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9\Trabalho\SMA\Compras\PROCESSOS_2019\PREGÃO\116_2019 - PP - 68_2019 - AQUISIÇÃO DE MATERIAL HOSPITALAR\"/>
    </mc:Choice>
  </mc:AlternateContent>
  <bookViews>
    <workbookView xWindow="0" yWindow="0" windowWidth="23040" windowHeight="9192"/>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3" i="1"/>
  <c r="H86" i="1" l="1"/>
</calcChain>
</file>

<file path=xl/sharedStrings.xml><?xml version="1.0" encoding="utf-8"?>
<sst xmlns="http://schemas.openxmlformats.org/spreadsheetml/2006/main" count="175" uniqueCount="95">
  <si>
    <t>ITEM</t>
  </si>
  <si>
    <t>DESCRIÇÃO</t>
  </si>
  <si>
    <t>QUANT</t>
  </si>
  <si>
    <t xml:space="preserve">Aeronaso 
Indicado para a maioria dos pacientes portadores de distúrbios oromiofuncionais.
Contém: 1 aeronaso - cilindro plástico perfurado; 25 bexigas de látex; 1 bula.
</t>
  </si>
  <si>
    <t>UND</t>
  </si>
  <si>
    <t>Agulha de huber para port-a-cath polyperf safe - 22g x 20mm</t>
  </si>
  <si>
    <t>Alça bacterioológica 0,1 mm cromo niquel</t>
  </si>
  <si>
    <t>Aparelho visualizador de veias destinado a localizar veias utilizando-se da técnica da transiluminação cutânea que consiste na emissão de feixes de luz vermelha intensa através de potentes LEDS. Portátil e não requer ligação à rede elétrica pois funciona apenas com 02 pilhas alcalinas já inclusas (tamanho AA).  Formato é anatômico e confortável para um perfeito manuseio e melhores diagnósticos. Registro anvisa.</t>
  </si>
  <si>
    <t xml:space="preserve">Auxiliar para o afilamento lingual 
Utilizado para a indução do movimento lingual
Produzido com polipropileno atóxico. Possui uma haste de 18,6cm, com um aro em uma de suas extremidades de 21mm de diâmetro externo e 11mm de diâmetro interno.
</t>
  </si>
  <si>
    <t>Avental de Procedimento TNT Manga Longa . Descartável; uso único e individual (Proibido reprocessar); fornecido não estéril; tamanho único; cor branca; contém tiras externas para amarrar no pescoço e cintura; gramatura PP25 ( 25gr / m² ); tamanho: 1,15m Comp. X 1,37m Larg; punho da manga com elástico. Pacote com 10 unidades.</t>
  </si>
  <si>
    <t>PCT</t>
  </si>
  <si>
    <t xml:space="preserve">Bloco referência - refil do espelho nasal milimetrado com 50 folhas bloco 
Empregado para se quantificar a aeração nasal e para se mensurar o escape de ar nasal no caso de indivíduos portadores de alterações do esfíncter velofaríngeo.
</t>
  </si>
  <si>
    <t>Cadeira de plástico. Medidas: 50 x 42 x 89 cm (Profundidade x Largura x Altura). Cor: Branca. Fabricada em Polipropileno virgem. Altura do Assento: 45 cm. Suporta o peso de : 145kg</t>
  </si>
  <si>
    <t xml:space="preserve">Caixa plástica organizadora com 20 divisões multi uso
Tamanho: Extra Grande
Altura: 6 cm x Largura: 37 cm x Profundidade: 27 cm
Material: plástico 
</t>
  </si>
  <si>
    <t xml:space="preserve">Caixa plástica organizadora com 34 divisões multi uso
Tamanho: Plus possui 32 divisões 6cm x 6cm e 2 divisões 10cm x 24,5
Altura: 6,5 cm x Largura: 49 cm x Profundidade: 34,5 cm
Material: plástico
</t>
  </si>
  <si>
    <t xml:space="preserve">Campo para odontologia:
 Campo pronto, tam 50x50 cm, de brim 100% Algodão, cor escura, verde,marinho ou grafite.
</t>
  </si>
  <si>
    <t xml:space="preserve">Compressa de tecido não tecido (TNT) umedecido em álcool isopropílico a 70%, não inflamável. Recomendado para antissepsia da pele e assepsia de pequenos objetos ou dispositivos médico-hospitalares.
Embalado individualmente em envelope termosselado e lacrado em polímero plástico com revestimento aluminizado.
Medidas: 6,5 cm x 3 cm. Caixa com 200 unidades.
</t>
  </si>
  <si>
    <t>CX</t>
  </si>
  <si>
    <t>Dispositivo transferências de soluções (equipo transferidor de soluçoes) ponta perfurante padrão e com protetor, na extremidade  da outra ponta dois orifícios de irrigação ; único canal para fluxo do líquido e pega ergonômica para manipulação embalagem individual, abertura em pétala, esterilizada em óxido de etileno, com data de esterilização, prazo de validade e registro em órgão competente.</t>
  </si>
  <si>
    <t>Eletrodo descartável para ecg espuma compacta e gel sólido. Espuma compacta de alta qualidade, resistente a fluidos, que adere facilmente à pele; Não irritante, hipoalergênico; Sensor em Ag/Agcl, garantindo excelente qualidade no traçado; Reposicionável e em formato de gota para facilitar a colocação e retirada; Tamanho reduzido para oferecer conforto ao paciente; Folhas pré-cortadas em tiras de fácil separação.</t>
  </si>
  <si>
    <t xml:space="preserve">Espaço morto para traqueostomia
Traqueia Alongamento para aumento de espaço morto, traqueia de PVC, conexoes 22x15 mm macho.
</t>
  </si>
  <si>
    <t xml:space="preserve">Espelho nasal milimetrado 
Empregado para se quantificar a aeração nasal e para se mensurar o escape de ar nasal no caso de indivíduos portadores de alterações do esfíncter velofaríngeo. 
</t>
  </si>
  <si>
    <t xml:space="preserve">Estimulador térmico 
A utilização deste aparelho tem por objetivo a obtenção do controle motor para as funções neurovegetativas, fala e adequação dos órgãos fonoarticulatórios. 
O Estimulador Térmico é constituído de um tubo de alumínio preso por uma haste de aço galvanizado que o faz rolar.
</t>
  </si>
  <si>
    <t xml:space="preserve">Estimuladores propriocepção intraoral e movimentos mandibulares nível 1 e 2
Propriocepção intraoral e movimentos mandibulares estão indicados para o trabalho com a exercitação da musculatura da mastigação e/ou com a adequação da propriocepção intraoral e labial.
Produzidos com PVC grau médico atóxico e maleável.
</t>
  </si>
  <si>
    <t>Estojo de garrafas para exercícios respiratórios sem suporte unidade</t>
  </si>
  <si>
    <t xml:space="preserve">Exercitador labial 
Composto por duas bases de poliestireno atóxico (20mm x 23mm). Cada base possui uma dobra para acoplamento aos vestíbulos labiais superior e inferior. A dobra da base superior contém uma depressão que permite uma perfeita acomodação do Exercitador Labial sem pressionar o freio labial superior. As duas bases plásticas são unidas por duas hastes de fio de aço inoxidável, com 8cm de comprimento total, com uma helicoidal (efeito mola) na metade de cada fio de aço.
</t>
  </si>
  <si>
    <t xml:space="preserve">Exercitador lingual 
Composto por duas bases plásticas medindo aproximadamente 5 cm por 2 cm a base superior e 4 cm por 4 cm a inferior, em forma de U. A base superior encaixa-se nos dentes superiores e a base inferior encaixa-se sobre a língua. As duas bases plásticas são unidas por duas hastes de fio de aço inoxidável de 0,7 mm de diâmetro com 7,5 cm de comprimento total, com uma helicoidal (efeito mola) na metade de cada fio de aço.
</t>
  </si>
  <si>
    <t>Fita hipoalergenica transparente 10cm x 4,5 m ( tipo transpore)</t>
  </si>
  <si>
    <t xml:space="preserve">Guia de posicionamento labial 
Consta de uma tira de silicone grau médico atóxico com saliências ao longo de sua superfície superior e inferior, com o objetivo de induzir proprioceptivamente o vedamento labial.
</t>
  </si>
  <si>
    <t xml:space="preserve">Haltere labial 3 unidades (40g, 60g e 100g) pacote
Produzido com poliestireno de alto impacto virgem e atóxico, e apresentado com três pesos distintos: haltere nº 1 (40g); haltere nº 2 (60g) e haltere nº 3 (100 g). Seu principal objetivo é fortalecer a musculatura labial, aumentando seu tônus por meio de exercícios isométricos.
</t>
  </si>
  <si>
    <t xml:space="preserve">Haltere lingual com 3 unidades (15g, 25g e 50g) pacote 
Recomenda-se seu uso para o aumento do tônus e controle muscular lingual.
Produzido com poliestireno de alto impacto virgem e atóxico, e apresentado com três pesos distintos: halteres números 1, 2 e 3 (15g, 25g e 50g respectivamente - variação de +/- 2g).
</t>
  </si>
  <si>
    <t>Kit Laringoscópio Completo - Kit destinado para examinar as vias aéreas. Contém:Cabo em metal 2.5V para Laringoscópio Convencional Médio:Cabo em metal à prova de ferrugem,  leve e resistente. Cabo com superfície recartilhada, melhor aderência e segurança Abertura na base do cabo, permite utilizar bateria recarregável. Alimentação por pilhas alcalinas ou bateria recarregável. Esterilizável e autoclavável. Tamanho: Médio.Garantia de 1 ano contra defeitos de fabricação.Lâmina Laringoscópio Convencional Standard Macintosh Curva. Tamanhos de 0 até 5.Lâmina de Laringoscópio convencional;As arestas arredondadas da lâmina de Macintosh reduzem o risco de lesão; Autoclaváveis até 134ºc cerca de 4.000</t>
  </si>
  <si>
    <t>Luva Cirúrgica 8,0 estéril</t>
  </si>
  <si>
    <t>PAR</t>
  </si>
  <si>
    <t>Luva de Procedimento tamanho G caixa com 100 unidades</t>
  </si>
  <si>
    <t>Mesa de plástico quadrada. Medidas: 70 x 70 x 72 cm (comprimento x largura x altura). Cor: Branca. Fabricada em polipropileno virgem. Empilhável. Lavável. Anti-UV.</t>
  </si>
  <si>
    <t xml:space="preserve">Módulo de bateria IV 12V 80Ah
Tensão: 12V
Capacidade: 80Ah
</t>
  </si>
  <si>
    <t xml:space="preserve">Placa de resistência labial para tratamento fonoaudiológico - tamanho grande 
Fabricada com PVC cristal atóxico e é composta por um escudo côncavo ligado a uma argola por meio de uma haste, formando uma peça única. O escudo possui duas reentrâncias: reentrância superior, para adequado acoplamento intra-oral do escudo na região vestibular superior, sem entrar em contato com o freio labial superior; reentrância inferior, para adequado acoplamento intra-oral do escudo na região vestibular inferior, sem entrar em contato com o freio labial inferior.
Escudo côncavo - 60mm comprimento linear e 24mm largura; argola - 30mm de diâmetro externo e 20mm de diâmetro interno; haste - 7mm de comprimento e 3mm de largura
</t>
  </si>
  <si>
    <t xml:space="preserve">Placa de resistência labial para tratamento fonoaudiológico - tamanho pequeno 
Fabricada com PVC cristal atóxico e é composta por um escudo côncavo ligado a uma argola por meio de uma haste, formando uma peça única. O escudo possui duas reentrâncias: reentrância superior, para adequado acoplamento intra-oral do escudo na região vestibular superior, sem entrar em contato com o freio labial superior; reentrância inferior, para adequado acoplamento intra-oral do escudo na região vestibular inferior, sem entrar em contato com o freio labial inferior.
Escudo côncavo - 55mm comprimento linear e 20mm largura; argola - 30mm de diâmetro externo e 20mm de diâmetro interno; haste - 7mm de comprimento e 3mm de largura.
</t>
  </si>
  <si>
    <t xml:space="preserve">Reanimador Pulmonar Manual Tipo Ambu contendo as mascaras nos tamanhos Infantil  C/ Balão Auto-Inflável em Silicone Componentes: 01-Válvula unidirecional em Policarbonato e membrana de Silicone com acoplamento externo para máscara de usos Infantil . Norma Internacional . 02-Conector universal para sonda endotraqueal e máscara. 03-Válvula de escape em Policarbonato com 01 (uma) membrana de Silicone (pop-off). 04- Balão de Silicone auto-inflável ao ser pressionado. 05-Conexão para alimentação de gás Oxigênio. 06-Válvula de admissão de ar em Policarbonato para conexão da bolsa reservátório com 01 (uma) membrana de Silicone. 07-Bojo transparente de policarbonato. </t>
  </si>
  <si>
    <t>Sacos plásticos com fecho zip lock. Medida 10 cm x 14 cm. Produzidos em polietileno, atóxico, inodoro e incolor. Pacote com 100 unidades</t>
  </si>
  <si>
    <t>Sacos plásticos com fecho zip lock. Medida 17 cm x 24 cm. Produzidos em polietileno, atóxico, inodoro e incolor. Pacote com 100 unidades</t>
  </si>
  <si>
    <t>Sacos plásticos com fecho zip lock. Medida 20 cm x 28 cm. Produzidos em polietileno, atóxico, inodoro e incolor. Pacote com 100 unidades</t>
  </si>
  <si>
    <t>Sacos plásticos com fecho zip lock. Medida 24 cm x 34 cm. Produzidos em polietileno, atóxico, inodoro e incolor. Pacote com 100 unidades</t>
  </si>
  <si>
    <t>Sacos plásticos com fecho zip lock. Medida 30 cm x 40 cm. Produzidos em polietileno, atóxico, inodoro e incolor. Pacote com 100 unidades</t>
  </si>
  <si>
    <t>Sacos plásticos com fecho zip lock. Medida 7 cm x 12 cm. Produzidos em polietileno, atóxico, inodoro e incolor. Pacote com 100 unidades</t>
  </si>
  <si>
    <t xml:space="preserve">Seringa insulina 1ML , descartável com agulha fixa, (30G 5/16) 0,30 x 8mm .
100 U.I ou menos
</t>
  </si>
  <si>
    <t xml:space="preserve">Sonda de aspiração traqueal com válvula nº 06 </t>
  </si>
  <si>
    <t>Sonda de aspiração traqueal com válvula nº 08 unidade</t>
  </si>
  <si>
    <t>Sonda de aspiração traqueal com válvula nº 10 unidade</t>
  </si>
  <si>
    <t>Sonda enteral n° 12</t>
  </si>
  <si>
    <t>Sonda foley n 12 2 vias</t>
  </si>
  <si>
    <t>Sonda foley n 14 2 vias</t>
  </si>
  <si>
    <t>Sonda foley n 16 2 vias</t>
  </si>
  <si>
    <t>Sonda foley n 18 2 vias</t>
  </si>
  <si>
    <t>Sonda foley n 20 2 vias</t>
  </si>
  <si>
    <t>Sonda foley n 20 3 vias</t>
  </si>
  <si>
    <t>Sonda foley n 22 2 vias</t>
  </si>
  <si>
    <t>Sonda foley n 22 3 vias</t>
  </si>
  <si>
    <t>Sonda foley n 24 2 vias</t>
  </si>
  <si>
    <t>Sonda foley n 24 3 vias</t>
  </si>
  <si>
    <t>Sonda nasogastrica nº 08</t>
  </si>
  <si>
    <t>Sonda nasogastrica nº 10</t>
  </si>
  <si>
    <t>Sonda nasogastrica nº 12</t>
  </si>
  <si>
    <t>Sonda nasogastrica nº 14</t>
  </si>
  <si>
    <t>Sonda nasogastrica nº 16</t>
  </si>
  <si>
    <t>Sonda nasogastrica nº 18</t>
  </si>
  <si>
    <t>Sonda nasogastrica nº 20</t>
  </si>
  <si>
    <t>Sonda uretral nº 06</t>
  </si>
  <si>
    <t>Sonda uretral nº 08</t>
  </si>
  <si>
    <t xml:space="preserve">Sonda uretral nº 10 </t>
  </si>
  <si>
    <t>Sonda uretral nº 12</t>
  </si>
  <si>
    <t>Sonda uretral nº 14</t>
  </si>
  <si>
    <t>Soro fisiológico 0,9%  1.000 ml bolsa sistema fechado de acordo com normas da anvisa</t>
  </si>
  <si>
    <t>Soro fisiológico 0,9%  100 ml bolsa sistema fechado de acordo com normas da anvisa</t>
  </si>
  <si>
    <t>Sufadiazina de prata pote 400 gr</t>
  </si>
  <si>
    <t>POT</t>
  </si>
  <si>
    <t xml:space="preserve">Tampa/protetor/conector para vedar conexões fêmea e macho de dispositivos de infusão 
- Produto com dupla função: permite a conexão tanto em dispositivos Luer Look quanto em Luer Slip;
- Conector para vedação de dispositivos em sistema de infusão, como cateteres venosos centrais e periféricos, equipos, seringas e multiplicadores de acesso venoso;
- Desenvolvido a fim de impedir a exposição dos dispositivos de possíveis contaminações;
</t>
  </si>
  <si>
    <t>Termômetro clínico digital</t>
  </si>
  <si>
    <t>Tesoura mayo stille reta 15 cm aço inox</t>
  </si>
  <si>
    <t>Tesoura metzembauer reta 14 cm</t>
  </si>
  <si>
    <t>Tesoura metzembawer curva 15 cm aço inox</t>
  </si>
  <si>
    <t>Tesoura ponta fina 10 cm. Inox</t>
  </si>
  <si>
    <t>Tira reagente para glicemia capilar G TECH compativel com o aparelho de glicemia capilar licitado no processo 26/2019. Caixa com 50 unidades. Teste para orientação sobre o controle da glicose no sangue sem fins diagnósticos. Detecção dos níveis de glicose sanguinea.</t>
  </si>
  <si>
    <t>Tree way para acesso venoso</t>
  </si>
  <si>
    <t xml:space="preserve">Tubos para Exercitação Gradativa da Musculatura Orofacial. Uma unidade de cada nível (1 a 4).
São apresentados em saco plástico com fechamento zipado. Produzidos em silicone atóxico, nas cores incolor (nível 1, 0,17 N*), amarelo (nível 2, 0,61 N*), verde (nível 3, 1,28 N*) e vermelho (nível 4, 2,85 N*). 
</t>
  </si>
  <si>
    <t xml:space="preserve">Vibrador massageador (110v) 
Contém: 1 vibrador massageador (110v); 7 dispositivos; 24 espátulas perfuradas de plástico de superfícies rugosas.
</t>
  </si>
  <si>
    <t>Quadro Branco para escrita com dimensões 120 X 400 cm (A X L ) , sem emenda , não magnético. Confeccionado em MDF, sobreposto por laminado melamínico (Fórmica) branco brilhante . Moldura em aluminio . Suporte para apagador. Acessórios para instalação.</t>
  </si>
  <si>
    <t xml:space="preserve">UND </t>
  </si>
  <si>
    <t>Quadro Branco para escrita com dimensões 120 X 200 cm (A X L ) , sem emenda , não magnético. Confeccionado em MDF, sobreposto por laminado melamínico (Fórmica) branco brilhante . Moldura em aluminio . Suporte para apagador. Acessórios para instalação.</t>
  </si>
  <si>
    <t>VALOR TOTAL</t>
  </si>
  <si>
    <t>VALOR UNIT.</t>
  </si>
  <si>
    <t>UNID.</t>
  </si>
  <si>
    <t>N° REGISTRO ANVISA</t>
  </si>
  <si>
    <t>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</si>
</sst>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6" x14ac:knownFonts="1">
    <font>
      <sz val="11"/>
      <color theme="1"/>
      <name val="Calibri"/>
      <family val="2"/>
      <scheme val="minor"/>
    </font>
    <font>
      <b/>
      <sz val="11"/>
      <color theme="1"/>
      <name val="Calibri"/>
      <family val="2"/>
      <scheme val="minor"/>
    </font>
    <font>
      <b/>
      <sz val="10"/>
      <color theme="1"/>
      <name val="Tahoma"/>
      <family val="2"/>
    </font>
    <font>
      <sz val="10"/>
      <color theme="1"/>
      <name val="Tahoma"/>
      <family val="2"/>
    </font>
    <font>
      <b/>
      <sz val="9"/>
      <color theme="1"/>
      <name val="Tahoma"/>
      <family val="2"/>
    </font>
    <font>
      <sz val="9"/>
      <color theme="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44" fontId="3" fillId="0" borderId="0" xfId="0" applyNumberFormat="1" applyFont="1" applyAlignment="1">
      <alignment horizontal="center" vertical="center" wrapText="1"/>
    </xf>
    <xf numFmtId="44" fontId="5" fillId="0" borderId="1" xfId="0" applyNumberFormat="1" applyFont="1" applyBorder="1" applyAlignment="1" applyProtection="1">
      <alignment horizontal="center" vertical="center" wrapText="1"/>
      <protection locked="0"/>
    </xf>
    <xf numFmtId="44" fontId="5" fillId="2" borderId="1"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wrapText="1"/>
    </xf>
    <xf numFmtId="0" fontId="5" fillId="2" borderId="1" xfId="0" applyFont="1" applyFill="1" applyBorder="1" applyAlignment="1" applyProtection="1">
      <alignment wrapText="1"/>
    </xf>
    <xf numFmtId="44" fontId="4"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2" borderId="1" xfId="0" applyFont="1" applyFill="1" applyBorder="1" applyAlignment="1" applyProtection="1">
      <alignment horizontal="center" vertical="center"/>
    </xf>
    <xf numFmtId="44"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6"/>
  <sheetViews>
    <sheetView tabSelected="1" workbookViewId="0">
      <selection activeCell="G6" sqref="G6"/>
    </sheetView>
  </sheetViews>
  <sheetFormatPr defaultRowHeight="14.4" x14ac:dyDescent="0.3"/>
  <cols>
    <col min="1" max="1" width="4.77734375" style="2" customWidth="1"/>
    <col min="2" max="2" width="28.77734375" style="3" customWidth="1"/>
    <col min="3" max="3" width="9.6640625" style="21" customWidth="1"/>
    <col min="4" max="4" width="10" style="21" customWidth="1"/>
    <col min="5" max="5" width="6" style="4" bestFit="1" customWidth="1"/>
    <col min="6" max="6" width="7" style="4" bestFit="1" customWidth="1"/>
    <col min="7" max="7" width="10.77734375" style="5" customWidth="1"/>
    <col min="8" max="8" width="14.5546875" style="5" customWidth="1"/>
  </cols>
  <sheetData>
    <row r="2" spans="1:8" s="1" customFormat="1" ht="34.200000000000003" x14ac:dyDescent="0.3">
      <c r="A2" s="11" t="s">
        <v>0</v>
      </c>
      <c r="B2" s="12" t="s">
        <v>1</v>
      </c>
      <c r="C2" s="12" t="s">
        <v>93</v>
      </c>
      <c r="D2" s="12" t="s">
        <v>94</v>
      </c>
      <c r="E2" s="11" t="s">
        <v>92</v>
      </c>
      <c r="F2" s="11" t="s">
        <v>2</v>
      </c>
      <c r="G2" s="15" t="s">
        <v>91</v>
      </c>
      <c r="H2" s="15" t="s">
        <v>90</v>
      </c>
    </row>
    <row r="3" spans="1:8" ht="92.4" x14ac:dyDescent="0.3">
      <c r="A3" s="11">
        <v>1</v>
      </c>
      <c r="B3" s="13" t="s">
        <v>3</v>
      </c>
      <c r="C3" s="19"/>
      <c r="D3" s="19"/>
      <c r="E3" s="16" t="s">
        <v>4</v>
      </c>
      <c r="F3" s="16">
        <v>2</v>
      </c>
      <c r="G3" s="6"/>
      <c r="H3" s="18">
        <f>F3*G3</f>
        <v>0</v>
      </c>
    </row>
    <row r="4" spans="1:8" ht="24" x14ac:dyDescent="0.3">
      <c r="A4" s="11">
        <v>2</v>
      </c>
      <c r="B4" s="13" t="s">
        <v>5</v>
      </c>
      <c r="C4" s="19"/>
      <c r="D4" s="19"/>
      <c r="E4" s="16" t="s">
        <v>4</v>
      </c>
      <c r="F4" s="16">
        <v>150</v>
      </c>
      <c r="G4" s="6"/>
      <c r="H4" s="18">
        <f t="shared" ref="H4:H66" si="0">F4*G4</f>
        <v>0</v>
      </c>
    </row>
    <row r="5" spans="1:8" ht="24" x14ac:dyDescent="0.3">
      <c r="A5" s="11">
        <v>3</v>
      </c>
      <c r="B5" s="13" t="s">
        <v>6</v>
      </c>
      <c r="C5" s="19"/>
      <c r="D5" s="19"/>
      <c r="E5" s="16" t="s">
        <v>4</v>
      </c>
      <c r="F5" s="16">
        <v>5</v>
      </c>
      <c r="G5" s="6"/>
      <c r="H5" s="18">
        <f t="shared" si="0"/>
        <v>0</v>
      </c>
    </row>
    <row r="6" spans="1:8" ht="149.4" x14ac:dyDescent="0.3">
      <c r="A6" s="11">
        <v>4</v>
      </c>
      <c r="B6" s="13" t="s">
        <v>7</v>
      </c>
      <c r="C6" s="19"/>
      <c r="D6" s="19"/>
      <c r="E6" s="16" t="s">
        <v>4</v>
      </c>
      <c r="F6" s="16">
        <v>2</v>
      </c>
      <c r="G6" s="6"/>
      <c r="H6" s="18">
        <f t="shared" si="0"/>
        <v>0</v>
      </c>
    </row>
    <row r="7" spans="1:8" ht="103.8" x14ac:dyDescent="0.3">
      <c r="A7" s="11">
        <v>5</v>
      </c>
      <c r="B7" s="13" t="s">
        <v>8</v>
      </c>
      <c r="C7" s="19"/>
      <c r="D7" s="19"/>
      <c r="E7" s="16" t="s">
        <v>4</v>
      </c>
      <c r="F7" s="16">
        <v>2</v>
      </c>
      <c r="G7" s="6"/>
      <c r="H7" s="18">
        <f t="shared" si="0"/>
        <v>0</v>
      </c>
    </row>
    <row r="8" spans="1:8" ht="115.2" x14ac:dyDescent="0.3">
      <c r="A8" s="11">
        <v>6</v>
      </c>
      <c r="B8" s="13" t="s">
        <v>9</v>
      </c>
      <c r="C8" s="19"/>
      <c r="D8" s="19"/>
      <c r="E8" s="16" t="s">
        <v>10</v>
      </c>
      <c r="F8" s="16">
        <v>50</v>
      </c>
      <c r="G8" s="6"/>
      <c r="H8" s="18">
        <f t="shared" si="0"/>
        <v>0</v>
      </c>
    </row>
    <row r="9" spans="1:8" ht="92.4" x14ac:dyDescent="0.3">
      <c r="A9" s="11">
        <v>7</v>
      </c>
      <c r="B9" s="13" t="s">
        <v>11</v>
      </c>
      <c r="C9" s="19"/>
      <c r="D9" s="19"/>
      <c r="E9" s="16" t="s">
        <v>4</v>
      </c>
      <c r="F9" s="16">
        <v>3</v>
      </c>
      <c r="G9" s="6"/>
      <c r="H9" s="18">
        <f t="shared" si="0"/>
        <v>0</v>
      </c>
    </row>
    <row r="10" spans="1:8" ht="69.599999999999994" x14ac:dyDescent="0.3">
      <c r="A10" s="11">
        <v>8</v>
      </c>
      <c r="B10" s="13" t="s">
        <v>12</v>
      </c>
      <c r="C10" s="19"/>
      <c r="D10" s="19"/>
      <c r="E10" s="16" t="s">
        <v>4</v>
      </c>
      <c r="F10" s="16">
        <v>12</v>
      </c>
      <c r="G10" s="6"/>
      <c r="H10" s="18">
        <f t="shared" si="0"/>
        <v>0</v>
      </c>
    </row>
    <row r="11" spans="1:8" ht="81" x14ac:dyDescent="0.3">
      <c r="A11" s="11">
        <v>9</v>
      </c>
      <c r="B11" s="13" t="s">
        <v>13</v>
      </c>
      <c r="C11" s="19"/>
      <c r="D11" s="19"/>
      <c r="E11" s="16" t="s">
        <v>4</v>
      </c>
      <c r="F11" s="16">
        <v>25</v>
      </c>
      <c r="G11" s="6"/>
      <c r="H11" s="18">
        <f t="shared" si="0"/>
        <v>0</v>
      </c>
    </row>
    <row r="12" spans="1:8" ht="92.4" x14ac:dyDescent="0.3">
      <c r="A12" s="11">
        <v>10</v>
      </c>
      <c r="B12" s="13" t="s">
        <v>14</v>
      </c>
      <c r="C12" s="19"/>
      <c r="D12" s="19"/>
      <c r="E12" s="16" t="s">
        <v>4</v>
      </c>
      <c r="F12" s="16">
        <v>5</v>
      </c>
      <c r="G12" s="6"/>
      <c r="H12" s="18">
        <f t="shared" si="0"/>
        <v>0</v>
      </c>
    </row>
    <row r="13" spans="1:8" ht="58.2" x14ac:dyDescent="0.3">
      <c r="A13" s="11">
        <v>11</v>
      </c>
      <c r="B13" s="13" t="s">
        <v>15</v>
      </c>
      <c r="C13" s="19"/>
      <c r="D13" s="19"/>
      <c r="E13" s="16" t="s">
        <v>4</v>
      </c>
      <c r="F13" s="16">
        <v>300</v>
      </c>
      <c r="G13" s="6"/>
      <c r="H13" s="18">
        <f t="shared" si="0"/>
        <v>0</v>
      </c>
    </row>
    <row r="14" spans="1:8" ht="149.4" x14ac:dyDescent="0.3">
      <c r="A14" s="11">
        <v>12</v>
      </c>
      <c r="B14" s="13" t="s">
        <v>16</v>
      </c>
      <c r="C14" s="19"/>
      <c r="D14" s="19"/>
      <c r="E14" s="16" t="s">
        <v>17</v>
      </c>
      <c r="F14" s="16">
        <v>500</v>
      </c>
      <c r="G14" s="6"/>
      <c r="H14" s="18">
        <f t="shared" si="0"/>
        <v>0</v>
      </c>
    </row>
    <row r="15" spans="1:8" ht="138" x14ac:dyDescent="0.3">
      <c r="A15" s="11">
        <v>13</v>
      </c>
      <c r="B15" s="13" t="s">
        <v>18</v>
      </c>
      <c r="C15" s="19"/>
      <c r="D15" s="19"/>
      <c r="E15" s="16" t="s">
        <v>4</v>
      </c>
      <c r="F15" s="16">
        <v>200</v>
      </c>
      <c r="G15" s="6"/>
      <c r="H15" s="18">
        <f t="shared" si="0"/>
        <v>0</v>
      </c>
    </row>
    <row r="16" spans="1:8" ht="149.4" x14ac:dyDescent="0.3">
      <c r="A16" s="11">
        <v>14</v>
      </c>
      <c r="B16" s="13" t="s">
        <v>19</v>
      </c>
      <c r="C16" s="19"/>
      <c r="D16" s="19"/>
      <c r="E16" s="16" t="s">
        <v>4</v>
      </c>
      <c r="F16" s="16">
        <v>1000</v>
      </c>
      <c r="G16" s="6"/>
      <c r="H16" s="18">
        <f t="shared" si="0"/>
        <v>0</v>
      </c>
    </row>
    <row r="17" spans="1:8" ht="58.2" x14ac:dyDescent="0.3">
      <c r="A17" s="11">
        <v>15</v>
      </c>
      <c r="B17" s="13" t="s">
        <v>20</v>
      </c>
      <c r="C17" s="19"/>
      <c r="D17" s="19"/>
      <c r="E17" s="16" t="s">
        <v>4</v>
      </c>
      <c r="F17" s="16">
        <v>3</v>
      </c>
      <c r="G17" s="6"/>
      <c r="H17" s="18">
        <f t="shared" si="0"/>
        <v>0</v>
      </c>
    </row>
    <row r="18" spans="1:8" ht="81" x14ac:dyDescent="0.3">
      <c r="A18" s="11">
        <v>16</v>
      </c>
      <c r="B18" s="13" t="s">
        <v>21</v>
      </c>
      <c r="C18" s="19"/>
      <c r="D18" s="19"/>
      <c r="E18" s="16" t="s">
        <v>4</v>
      </c>
      <c r="F18" s="16">
        <v>1</v>
      </c>
      <c r="G18" s="6"/>
      <c r="H18" s="18">
        <f t="shared" si="0"/>
        <v>0</v>
      </c>
    </row>
    <row r="19" spans="1:8" ht="126.6" x14ac:dyDescent="0.3">
      <c r="A19" s="11">
        <v>17</v>
      </c>
      <c r="B19" s="13" t="s">
        <v>22</v>
      </c>
      <c r="C19" s="19"/>
      <c r="D19" s="19"/>
      <c r="E19" s="16" t="s">
        <v>4</v>
      </c>
      <c r="F19" s="16">
        <v>1</v>
      </c>
      <c r="G19" s="6"/>
      <c r="H19" s="18">
        <f t="shared" si="0"/>
        <v>0</v>
      </c>
    </row>
    <row r="20" spans="1:8" ht="138" x14ac:dyDescent="0.3">
      <c r="A20" s="11">
        <v>18</v>
      </c>
      <c r="B20" s="13" t="s">
        <v>23</v>
      </c>
      <c r="C20" s="19"/>
      <c r="D20" s="19"/>
      <c r="E20" s="16" t="s">
        <v>4</v>
      </c>
      <c r="F20" s="16">
        <v>2</v>
      </c>
      <c r="G20" s="6"/>
      <c r="H20" s="18">
        <f t="shared" si="0"/>
        <v>0</v>
      </c>
    </row>
    <row r="21" spans="1:8" ht="24" x14ac:dyDescent="0.3">
      <c r="A21" s="11">
        <v>19</v>
      </c>
      <c r="B21" s="13" t="s">
        <v>24</v>
      </c>
      <c r="C21" s="19"/>
      <c r="D21" s="19"/>
      <c r="E21" s="16" t="s">
        <v>4</v>
      </c>
      <c r="F21" s="16">
        <v>2</v>
      </c>
      <c r="G21" s="6"/>
      <c r="H21" s="18">
        <f t="shared" si="0"/>
        <v>0</v>
      </c>
    </row>
    <row r="22" spans="1:8" ht="183.6" x14ac:dyDescent="0.3">
      <c r="A22" s="11">
        <v>20</v>
      </c>
      <c r="B22" s="13" t="s">
        <v>25</v>
      </c>
      <c r="C22" s="19"/>
      <c r="D22" s="19"/>
      <c r="E22" s="16" t="s">
        <v>4</v>
      </c>
      <c r="F22" s="16">
        <v>2</v>
      </c>
      <c r="G22" s="6"/>
      <c r="H22" s="18">
        <f t="shared" si="0"/>
        <v>0</v>
      </c>
    </row>
    <row r="23" spans="1:8" ht="172.2" x14ac:dyDescent="0.3">
      <c r="A23" s="11">
        <v>21</v>
      </c>
      <c r="B23" s="13" t="s">
        <v>26</v>
      </c>
      <c r="C23" s="19"/>
      <c r="D23" s="19"/>
      <c r="E23" s="16" t="s">
        <v>4</v>
      </c>
      <c r="F23" s="16">
        <v>2</v>
      </c>
      <c r="G23" s="6"/>
      <c r="H23" s="18">
        <f t="shared" si="0"/>
        <v>0</v>
      </c>
    </row>
    <row r="24" spans="1:8" ht="24" x14ac:dyDescent="0.3">
      <c r="A24" s="11">
        <v>22</v>
      </c>
      <c r="B24" s="13" t="s">
        <v>27</v>
      </c>
      <c r="C24" s="19"/>
      <c r="D24" s="19"/>
      <c r="E24" s="16" t="s">
        <v>4</v>
      </c>
      <c r="F24" s="16">
        <v>700</v>
      </c>
      <c r="G24" s="6"/>
      <c r="H24" s="18">
        <f t="shared" si="0"/>
        <v>0</v>
      </c>
    </row>
    <row r="25" spans="1:8" ht="92.4" x14ac:dyDescent="0.3">
      <c r="A25" s="11">
        <v>23</v>
      </c>
      <c r="B25" s="13" t="s">
        <v>28</v>
      </c>
      <c r="C25" s="19"/>
      <c r="D25" s="19"/>
      <c r="E25" s="16" t="s">
        <v>4</v>
      </c>
      <c r="F25" s="16">
        <v>2</v>
      </c>
      <c r="G25" s="6"/>
      <c r="H25" s="18">
        <f t="shared" si="0"/>
        <v>0</v>
      </c>
    </row>
    <row r="26" spans="1:8" ht="138" x14ac:dyDescent="0.3">
      <c r="A26" s="11">
        <v>24</v>
      </c>
      <c r="B26" s="13" t="s">
        <v>29</v>
      </c>
      <c r="C26" s="19"/>
      <c r="D26" s="19"/>
      <c r="E26" s="16" t="s">
        <v>4</v>
      </c>
      <c r="F26" s="16">
        <v>2</v>
      </c>
      <c r="G26" s="6"/>
      <c r="H26" s="18">
        <f t="shared" si="0"/>
        <v>0</v>
      </c>
    </row>
    <row r="27" spans="1:8" ht="138" x14ac:dyDescent="0.3">
      <c r="A27" s="11">
        <v>25</v>
      </c>
      <c r="B27" s="13" t="s">
        <v>30</v>
      </c>
      <c r="C27" s="19"/>
      <c r="D27" s="19"/>
      <c r="E27" s="16" t="s">
        <v>4</v>
      </c>
      <c r="F27" s="16">
        <v>2</v>
      </c>
      <c r="G27" s="6"/>
      <c r="H27" s="18">
        <f t="shared" si="0"/>
        <v>0</v>
      </c>
    </row>
    <row r="28" spans="1:8" ht="252" x14ac:dyDescent="0.3">
      <c r="A28" s="11">
        <v>26</v>
      </c>
      <c r="B28" s="13" t="s">
        <v>31</v>
      </c>
      <c r="C28" s="19"/>
      <c r="D28" s="19"/>
      <c r="E28" s="16" t="s">
        <v>4</v>
      </c>
      <c r="F28" s="16">
        <v>2</v>
      </c>
      <c r="G28" s="6"/>
      <c r="H28" s="18">
        <f t="shared" si="0"/>
        <v>0</v>
      </c>
    </row>
    <row r="29" spans="1:8" x14ac:dyDescent="0.3">
      <c r="A29" s="11">
        <v>27</v>
      </c>
      <c r="B29" s="13" t="s">
        <v>32</v>
      </c>
      <c r="C29" s="19"/>
      <c r="D29" s="19"/>
      <c r="E29" s="16" t="s">
        <v>33</v>
      </c>
      <c r="F29" s="16">
        <v>1000</v>
      </c>
      <c r="G29" s="6"/>
      <c r="H29" s="18">
        <f t="shared" si="0"/>
        <v>0</v>
      </c>
    </row>
    <row r="30" spans="1:8" ht="58.2" x14ac:dyDescent="0.3">
      <c r="A30" s="11">
        <v>28</v>
      </c>
      <c r="B30" s="13" t="s">
        <v>35</v>
      </c>
      <c r="C30" s="19"/>
      <c r="D30" s="19"/>
      <c r="E30" s="16" t="s">
        <v>4</v>
      </c>
      <c r="F30" s="16">
        <v>3</v>
      </c>
      <c r="G30" s="6"/>
      <c r="H30" s="18">
        <f t="shared" si="0"/>
        <v>0</v>
      </c>
    </row>
    <row r="31" spans="1:8" ht="46.8" x14ac:dyDescent="0.3">
      <c r="A31" s="11">
        <v>29</v>
      </c>
      <c r="B31" s="13" t="s">
        <v>36</v>
      </c>
      <c r="C31" s="19"/>
      <c r="D31" s="19"/>
      <c r="E31" s="16" t="s">
        <v>4</v>
      </c>
      <c r="F31" s="16">
        <v>1</v>
      </c>
      <c r="G31" s="6"/>
      <c r="H31" s="18">
        <f t="shared" si="0"/>
        <v>0</v>
      </c>
    </row>
    <row r="32" spans="1:8" ht="274.8" x14ac:dyDescent="0.3">
      <c r="A32" s="11">
        <v>30</v>
      </c>
      <c r="B32" s="13" t="s">
        <v>37</v>
      </c>
      <c r="C32" s="19"/>
      <c r="D32" s="19"/>
      <c r="E32" s="16" t="s">
        <v>4</v>
      </c>
      <c r="F32" s="16">
        <v>2</v>
      </c>
      <c r="G32" s="6"/>
      <c r="H32" s="18">
        <f t="shared" si="0"/>
        <v>0</v>
      </c>
    </row>
    <row r="33" spans="1:8" ht="274.8" x14ac:dyDescent="0.3">
      <c r="A33" s="11">
        <v>31</v>
      </c>
      <c r="B33" s="13" t="s">
        <v>38</v>
      </c>
      <c r="C33" s="19"/>
      <c r="D33" s="19"/>
      <c r="E33" s="16" t="s">
        <v>4</v>
      </c>
      <c r="F33" s="16">
        <v>2</v>
      </c>
      <c r="G33" s="6"/>
      <c r="H33" s="18">
        <f t="shared" si="0"/>
        <v>0</v>
      </c>
    </row>
    <row r="34" spans="1:8" ht="229.2" x14ac:dyDescent="0.3">
      <c r="A34" s="11">
        <v>32</v>
      </c>
      <c r="B34" s="13" t="s">
        <v>39</v>
      </c>
      <c r="C34" s="19"/>
      <c r="D34" s="19"/>
      <c r="E34" s="16" t="s">
        <v>4</v>
      </c>
      <c r="F34" s="16">
        <v>3</v>
      </c>
      <c r="G34" s="6"/>
      <c r="H34" s="18">
        <f t="shared" si="0"/>
        <v>0</v>
      </c>
    </row>
    <row r="35" spans="1:8" ht="46.8" x14ac:dyDescent="0.3">
      <c r="A35" s="11">
        <v>33</v>
      </c>
      <c r="B35" s="13" t="s">
        <v>40</v>
      </c>
      <c r="C35" s="19"/>
      <c r="D35" s="19"/>
      <c r="E35" s="16" t="s">
        <v>10</v>
      </c>
      <c r="F35" s="16">
        <v>20</v>
      </c>
      <c r="G35" s="6"/>
      <c r="H35" s="18">
        <f t="shared" si="0"/>
        <v>0</v>
      </c>
    </row>
    <row r="36" spans="1:8" ht="46.8" x14ac:dyDescent="0.3">
      <c r="A36" s="11">
        <v>34</v>
      </c>
      <c r="B36" s="13" t="s">
        <v>41</v>
      </c>
      <c r="C36" s="19"/>
      <c r="D36" s="19"/>
      <c r="E36" s="16" t="s">
        <v>10</v>
      </c>
      <c r="F36" s="16">
        <v>20</v>
      </c>
      <c r="G36" s="6"/>
      <c r="H36" s="18">
        <f t="shared" si="0"/>
        <v>0</v>
      </c>
    </row>
    <row r="37" spans="1:8" ht="46.8" x14ac:dyDescent="0.3">
      <c r="A37" s="11">
        <v>35</v>
      </c>
      <c r="B37" s="13" t="s">
        <v>42</v>
      </c>
      <c r="C37" s="19"/>
      <c r="D37" s="19"/>
      <c r="E37" s="16" t="s">
        <v>10</v>
      </c>
      <c r="F37" s="16">
        <v>20</v>
      </c>
      <c r="G37" s="6"/>
      <c r="H37" s="18">
        <f t="shared" si="0"/>
        <v>0</v>
      </c>
    </row>
    <row r="38" spans="1:8" ht="46.8" x14ac:dyDescent="0.3">
      <c r="A38" s="11">
        <v>36</v>
      </c>
      <c r="B38" s="13" t="s">
        <v>43</v>
      </c>
      <c r="C38" s="19"/>
      <c r="D38" s="19"/>
      <c r="E38" s="16" t="s">
        <v>10</v>
      </c>
      <c r="F38" s="16">
        <v>20</v>
      </c>
      <c r="G38" s="6"/>
      <c r="H38" s="18">
        <f t="shared" si="0"/>
        <v>0</v>
      </c>
    </row>
    <row r="39" spans="1:8" ht="46.8" x14ac:dyDescent="0.3">
      <c r="A39" s="11">
        <v>37</v>
      </c>
      <c r="B39" s="13" t="s">
        <v>44</v>
      </c>
      <c r="C39" s="19"/>
      <c r="D39" s="19"/>
      <c r="E39" s="16" t="s">
        <v>10</v>
      </c>
      <c r="F39" s="16">
        <v>20</v>
      </c>
      <c r="G39" s="6"/>
      <c r="H39" s="18">
        <f t="shared" si="0"/>
        <v>0</v>
      </c>
    </row>
    <row r="40" spans="1:8" ht="46.8" x14ac:dyDescent="0.3">
      <c r="A40" s="11">
        <v>38</v>
      </c>
      <c r="B40" s="13" t="s">
        <v>45</v>
      </c>
      <c r="C40" s="19"/>
      <c r="D40" s="19"/>
      <c r="E40" s="16" t="s">
        <v>10</v>
      </c>
      <c r="F40" s="16">
        <v>20</v>
      </c>
      <c r="G40" s="6"/>
      <c r="H40" s="18">
        <f t="shared" si="0"/>
        <v>0</v>
      </c>
    </row>
    <row r="41" spans="1:8" ht="58.2" x14ac:dyDescent="0.3">
      <c r="A41" s="11">
        <v>39</v>
      </c>
      <c r="B41" s="13" t="s">
        <v>46</v>
      </c>
      <c r="C41" s="19"/>
      <c r="D41" s="19"/>
      <c r="E41" s="16" t="s">
        <v>4</v>
      </c>
      <c r="F41" s="16">
        <v>4000</v>
      </c>
      <c r="G41" s="6"/>
      <c r="H41" s="18">
        <f t="shared" si="0"/>
        <v>0</v>
      </c>
    </row>
    <row r="42" spans="1:8" ht="24" x14ac:dyDescent="0.3">
      <c r="A42" s="11">
        <v>40</v>
      </c>
      <c r="B42" s="13" t="s">
        <v>47</v>
      </c>
      <c r="C42" s="19"/>
      <c r="D42" s="19"/>
      <c r="E42" s="16" t="s">
        <v>4</v>
      </c>
      <c r="F42" s="16">
        <v>5000</v>
      </c>
      <c r="G42" s="6"/>
      <c r="H42" s="18">
        <f t="shared" si="0"/>
        <v>0</v>
      </c>
    </row>
    <row r="43" spans="1:8" ht="24" x14ac:dyDescent="0.3">
      <c r="A43" s="11">
        <v>41</v>
      </c>
      <c r="B43" s="13" t="s">
        <v>48</v>
      </c>
      <c r="C43" s="19"/>
      <c r="D43" s="19"/>
      <c r="E43" s="16" t="s">
        <v>4</v>
      </c>
      <c r="F43" s="16">
        <v>5000</v>
      </c>
      <c r="G43" s="6"/>
      <c r="H43" s="18">
        <f t="shared" si="0"/>
        <v>0</v>
      </c>
    </row>
    <row r="44" spans="1:8" ht="24" x14ac:dyDescent="0.3">
      <c r="A44" s="11">
        <v>42</v>
      </c>
      <c r="B44" s="13" t="s">
        <v>49</v>
      </c>
      <c r="C44" s="19"/>
      <c r="D44" s="19"/>
      <c r="E44" s="16" t="s">
        <v>4</v>
      </c>
      <c r="F44" s="16">
        <v>1000</v>
      </c>
      <c r="G44" s="6"/>
      <c r="H44" s="18">
        <f t="shared" si="0"/>
        <v>0</v>
      </c>
    </row>
    <row r="45" spans="1:8" x14ac:dyDescent="0.3">
      <c r="A45" s="11">
        <v>43</v>
      </c>
      <c r="B45" s="13" t="s">
        <v>50</v>
      </c>
      <c r="C45" s="19"/>
      <c r="D45" s="19"/>
      <c r="E45" s="16" t="s">
        <v>4</v>
      </c>
      <c r="F45" s="16">
        <v>200</v>
      </c>
      <c r="G45" s="6"/>
      <c r="H45" s="18">
        <f t="shared" si="0"/>
        <v>0</v>
      </c>
    </row>
    <row r="46" spans="1:8" x14ac:dyDescent="0.3">
      <c r="A46" s="11">
        <v>44</v>
      </c>
      <c r="B46" s="13" t="s">
        <v>51</v>
      </c>
      <c r="C46" s="19"/>
      <c r="D46" s="19"/>
      <c r="E46" s="16" t="s">
        <v>4</v>
      </c>
      <c r="F46" s="16">
        <v>30</v>
      </c>
      <c r="G46" s="6"/>
      <c r="H46" s="18">
        <f t="shared" si="0"/>
        <v>0</v>
      </c>
    </row>
    <row r="47" spans="1:8" x14ac:dyDescent="0.3">
      <c r="A47" s="11">
        <v>45</v>
      </c>
      <c r="B47" s="13" t="s">
        <v>52</v>
      </c>
      <c r="C47" s="19"/>
      <c r="D47" s="19"/>
      <c r="E47" s="16" t="s">
        <v>4</v>
      </c>
      <c r="F47" s="16">
        <v>30</v>
      </c>
      <c r="G47" s="6"/>
      <c r="H47" s="18">
        <f t="shared" si="0"/>
        <v>0</v>
      </c>
    </row>
    <row r="48" spans="1:8" x14ac:dyDescent="0.3">
      <c r="A48" s="11">
        <v>46</v>
      </c>
      <c r="B48" s="13" t="s">
        <v>53</v>
      </c>
      <c r="C48" s="19"/>
      <c r="D48" s="19"/>
      <c r="E48" s="16" t="s">
        <v>4</v>
      </c>
      <c r="F48" s="16">
        <v>50</v>
      </c>
      <c r="G48" s="6"/>
      <c r="H48" s="18">
        <f t="shared" si="0"/>
        <v>0</v>
      </c>
    </row>
    <row r="49" spans="1:8" x14ac:dyDescent="0.3">
      <c r="A49" s="11">
        <v>47</v>
      </c>
      <c r="B49" s="13" t="s">
        <v>54</v>
      </c>
      <c r="C49" s="19"/>
      <c r="D49" s="19"/>
      <c r="E49" s="16" t="s">
        <v>4</v>
      </c>
      <c r="F49" s="16">
        <v>100</v>
      </c>
      <c r="G49" s="6"/>
      <c r="H49" s="18">
        <f t="shared" si="0"/>
        <v>0</v>
      </c>
    </row>
    <row r="50" spans="1:8" x14ac:dyDescent="0.3">
      <c r="A50" s="11">
        <v>48</v>
      </c>
      <c r="B50" s="13" t="s">
        <v>55</v>
      </c>
      <c r="C50" s="19"/>
      <c r="D50" s="19"/>
      <c r="E50" s="16" t="s">
        <v>4</v>
      </c>
      <c r="F50" s="16">
        <v>100</v>
      </c>
      <c r="G50" s="6"/>
      <c r="H50" s="18">
        <f t="shared" si="0"/>
        <v>0</v>
      </c>
    </row>
    <row r="51" spans="1:8" x14ac:dyDescent="0.3">
      <c r="A51" s="11">
        <v>49</v>
      </c>
      <c r="B51" s="13" t="s">
        <v>56</v>
      </c>
      <c r="C51" s="19"/>
      <c r="D51" s="19"/>
      <c r="E51" s="16" t="s">
        <v>4</v>
      </c>
      <c r="F51" s="16">
        <v>20</v>
      </c>
      <c r="G51" s="6"/>
      <c r="H51" s="18">
        <f t="shared" si="0"/>
        <v>0</v>
      </c>
    </row>
    <row r="52" spans="1:8" x14ac:dyDescent="0.3">
      <c r="A52" s="11">
        <v>50</v>
      </c>
      <c r="B52" s="13" t="s">
        <v>57</v>
      </c>
      <c r="C52" s="19"/>
      <c r="D52" s="19"/>
      <c r="E52" s="16" t="s">
        <v>4</v>
      </c>
      <c r="F52" s="16">
        <v>100</v>
      </c>
      <c r="G52" s="6"/>
      <c r="H52" s="18">
        <f t="shared" si="0"/>
        <v>0</v>
      </c>
    </row>
    <row r="53" spans="1:8" x14ac:dyDescent="0.3">
      <c r="A53" s="11">
        <v>51</v>
      </c>
      <c r="B53" s="13" t="s">
        <v>58</v>
      </c>
      <c r="C53" s="19"/>
      <c r="D53" s="19"/>
      <c r="E53" s="16" t="s">
        <v>4</v>
      </c>
      <c r="F53" s="16">
        <v>20</v>
      </c>
      <c r="G53" s="6"/>
      <c r="H53" s="18">
        <f t="shared" si="0"/>
        <v>0</v>
      </c>
    </row>
    <row r="54" spans="1:8" x14ac:dyDescent="0.3">
      <c r="A54" s="11">
        <v>52</v>
      </c>
      <c r="B54" s="13" t="s">
        <v>59</v>
      </c>
      <c r="C54" s="19"/>
      <c r="D54" s="19"/>
      <c r="E54" s="16" t="s">
        <v>4</v>
      </c>
      <c r="F54" s="16">
        <v>20</v>
      </c>
      <c r="G54" s="6"/>
      <c r="H54" s="18">
        <f t="shared" si="0"/>
        <v>0</v>
      </c>
    </row>
    <row r="55" spans="1:8" x14ac:dyDescent="0.3">
      <c r="A55" s="11">
        <v>53</v>
      </c>
      <c r="B55" s="13" t="s">
        <v>60</v>
      </c>
      <c r="C55" s="19"/>
      <c r="D55" s="19"/>
      <c r="E55" s="16" t="s">
        <v>4</v>
      </c>
      <c r="F55" s="16">
        <v>10</v>
      </c>
      <c r="G55" s="6"/>
      <c r="H55" s="18">
        <f t="shared" si="0"/>
        <v>0</v>
      </c>
    </row>
    <row r="56" spans="1:8" x14ac:dyDescent="0.3">
      <c r="A56" s="11">
        <v>54</v>
      </c>
      <c r="B56" s="13" t="s">
        <v>61</v>
      </c>
      <c r="C56" s="19"/>
      <c r="D56" s="19"/>
      <c r="E56" s="16" t="s">
        <v>4</v>
      </c>
      <c r="F56" s="16">
        <v>50</v>
      </c>
      <c r="G56" s="6"/>
      <c r="H56" s="18">
        <f t="shared" si="0"/>
        <v>0</v>
      </c>
    </row>
    <row r="57" spans="1:8" x14ac:dyDescent="0.3">
      <c r="A57" s="11">
        <v>55</v>
      </c>
      <c r="B57" s="13" t="s">
        <v>62</v>
      </c>
      <c r="C57" s="19"/>
      <c r="D57" s="19"/>
      <c r="E57" s="16" t="s">
        <v>4</v>
      </c>
      <c r="F57" s="16">
        <v>50</v>
      </c>
      <c r="G57" s="6"/>
      <c r="H57" s="18">
        <f t="shared" si="0"/>
        <v>0</v>
      </c>
    </row>
    <row r="58" spans="1:8" x14ac:dyDescent="0.3">
      <c r="A58" s="11">
        <v>56</v>
      </c>
      <c r="B58" s="13" t="s">
        <v>63</v>
      </c>
      <c r="C58" s="19"/>
      <c r="D58" s="19"/>
      <c r="E58" s="16" t="s">
        <v>4</v>
      </c>
      <c r="F58" s="16">
        <v>50</v>
      </c>
      <c r="G58" s="6"/>
      <c r="H58" s="18">
        <f t="shared" si="0"/>
        <v>0</v>
      </c>
    </row>
    <row r="59" spans="1:8" x14ac:dyDescent="0.3">
      <c r="A59" s="11">
        <v>57</v>
      </c>
      <c r="B59" s="13" t="s">
        <v>64</v>
      </c>
      <c r="C59" s="19"/>
      <c r="D59" s="19"/>
      <c r="E59" s="16" t="s">
        <v>4</v>
      </c>
      <c r="F59" s="16">
        <v>50</v>
      </c>
      <c r="G59" s="6"/>
      <c r="H59" s="18">
        <f t="shared" si="0"/>
        <v>0</v>
      </c>
    </row>
    <row r="60" spans="1:8" x14ac:dyDescent="0.3">
      <c r="A60" s="11">
        <v>58</v>
      </c>
      <c r="B60" s="13" t="s">
        <v>65</v>
      </c>
      <c r="C60" s="19"/>
      <c r="D60" s="19"/>
      <c r="E60" s="16" t="s">
        <v>4</v>
      </c>
      <c r="F60" s="16">
        <v>50</v>
      </c>
      <c r="G60" s="6"/>
      <c r="H60" s="18">
        <f t="shared" si="0"/>
        <v>0</v>
      </c>
    </row>
    <row r="61" spans="1:8" x14ac:dyDescent="0.3">
      <c r="A61" s="11">
        <v>59</v>
      </c>
      <c r="B61" s="13" t="s">
        <v>66</v>
      </c>
      <c r="C61" s="19"/>
      <c r="D61" s="19"/>
      <c r="E61" s="16" t="s">
        <v>4</v>
      </c>
      <c r="F61" s="16">
        <v>50</v>
      </c>
      <c r="G61" s="6"/>
      <c r="H61" s="18">
        <f t="shared" si="0"/>
        <v>0</v>
      </c>
    </row>
    <row r="62" spans="1:8" x14ac:dyDescent="0.3">
      <c r="A62" s="11">
        <v>60</v>
      </c>
      <c r="B62" s="13" t="s">
        <v>67</v>
      </c>
      <c r="C62" s="19"/>
      <c r="D62" s="19"/>
      <c r="E62" s="16" t="s">
        <v>4</v>
      </c>
      <c r="F62" s="16">
        <v>50</v>
      </c>
      <c r="G62" s="6"/>
      <c r="H62" s="18">
        <f t="shared" si="0"/>
        <v>0</v>
      </c>
    </row>
    <row r="63" spans="1:8" x14ac:dyDescent="0.3">
      <c r="A63" s="11">
        <v>61</v>
      </c>
      <c r="B63" s="13" t="s">
        <v>68</v>
      </c>
      <c r="C63" s="19"/>
      <c r="D63" s="19"/>
      <c r="E63" s="16" t="s">
        <v>4</v>
      </c>
      <c r="F63" s="16">
        <v>2000</v>
      </c>
      <c r="G63" s="6"/>
      <c r="H63" s="18">
        <f t="shared" si="0"/>
        <v>0</v>
      </c>
    </row>
    <row r="64" spans="1:8" x14ac:dyDescent="0.3">
      <c r="A64" s="11">
        <v>62</v>
      </c>
      <c r="B64" s="13" t="s">
        <v>69</v>
      </c>
      <c r="C64" s="19"/>
      <c r="D64" s="19"/>
      <c r="E64" s="16" t="s">
        <v>4</v>
      </c>
      <c r="F64" s="16">
        <v>15000</v>
      </c>
      <c r="G64" s="6"/>
      <c r="H64" s="18">
        <f t="shared" si="0"/>
        <v>0</v>
      </c>
    </row>
    <row r="65" spans="1:8" x14ac:dyDescent="0.3">
      <c r="A65" s="11">
        <v>63</v>
      </c>
      <c r="B65" s="13" t="s">
        <v>70</v>
      </c>
      <c r="C65" s="19"/>
      <c r="D65" s="19"/>
      <c r="E65" s="16" t="s">
        <v>4</v>
      </c>
      <c r="F65" s="16">
        <v>4000</v>
      </c>
      <c r="G65" s="6"/>
      <c r="H65" s="18">
        <f t="shared" si="0"/>
        <v>0</v>
      </c>
    </row>
    <row r="66" spans="1:8" x14ac:dyDescent="0.3">
      <c r="A66" s="11">
        <v>64</v>
      </c>
      <c r="B66" s="13" t="s">
        <v>71</v>
      </c>
      <c r="C66" s="19"/>
      <c r="D66" s="19"/>
      <c r="E66" s="16" t="s">
        <v>4</v>
      </c>
      <c r="F66" s="16">
        <v>25000</v>
      </c>
      <c r="G66" s="6"/>
      <c r="H66" s="18">
        <f t="shared" si="0"/>
        <v>0</v>
      </c>
    </row>
    <row r="67" spans="1:8" x14ac:dyDescent="0.3">
      <c r="A67" s="11">
        <v>65</v>
      </c>
      <c r="B67" s="13" t="s">
        <v>72</v>
      </c>
      <c r="C67" s="19"/>
      <c r="D67" s="19"/>
      <c r="E67" s="16" t="s">
        <v>4</v>
      </c>
      <c r="F67" s="16">
        <v>3500</v>
      </c>
      <c r="G67" s="6"/>
      <c r="H67" s="18">
        <f t="shared" ref="H67:H85" si="1">F67*G67</f>
        <v>0</v>
      </c>
    </row>
    <row r="68" spans="1:8" ht="35.4" x14ac:dyDescent="0.3">
      <c r="A68" s="11">
        <v>66</v>
      </c>
      <c r="B68" s="13" t="s">
        <v>73</v>
      </c>
      <c r="C68" s="19"/>
      <c r="D68" s="19"/>
      <c r="E68" s="16" t="s">
        <v>4</v>
      </c>
      <c r="F68" s="16">
        <v>4000</v>
      </c>
      <c r="G68" s="6"/>
      <c r="H68" s="18">
        <f t="shared" si="1"/>
        <v>0</v>
      </c>
    </row>
    <row r="69" spans="1:8" ht="35.4" x14ac:dyDescent="0.3">
      <c r="A69" s="11">
        <v>67</v>
      </c>
      <c r="B69" s="13" t="s">
        <v>74</v>
      </c>
      <c r="C69" s="19"/>
      <c r="D69" s="19"/>
      <c r="E69" s="16" t="s">
        <v>4</v>
      </c>
      <c r="F69" s="16">
        <v>8000</v>
      </c>
      <c r="G69" s="6"/>
      <c r="H69" s="18">
        <f t="shared" si="1"/>
        <v>0</v>
      </c>
    </row>
    <row r="70" spans="1:8" x14ac:dyDescent="0.3">
      <c r="A70" s="11">
        <v>68</v>
      </c>
      <c r="B70" s="13" t="s">
        <v>75</v>
      </c>
      <c r="C70" s="19"/>
      <c r="D70" s="19"/>
      <c r="E70" s="16" t="s">
        <v>76</v>
      </c>
      <c r="F70" s="16">
        <v>1000</v>
      </c>
      <c r="G70" s="6"/>
      <c r="H70" s="18">
        <f t="shared" si="1"/>
        <v>0</v>
      </c>
    </row>
    <row r="71" spans="1:8" ht="172.2" x14ac:dyDescent="0.3">
      <c r="A71" s="11">
        <v>69</v>
      </c>
      <c r="B71" s="13" t="s">
        <v>77</v>
      </c>
      <c r="C71" s="19"/>
      <c r="D71" s="19"/>
      <c r="E71" s="16" t="s">
        <v>4</v>
      </c>
      <c r="F71" s="16">
        <v>1000</v>
      </c>
      <c r="G71" s="6"/>
      <c r="H71" s="18">
        <f t="shared" si="1"/>
        <v>0</v>
      </c>
    </row>
    <row r="72" spans="1:8" x14ac:dyDescent="0.3">
      <c r="A72" s="11">
        <v>70</v>
      </c>
      <c r="B72" s="13" t="s">
        <v>78</v>
      </c>
      <c r="C72" s="19"/>
      <c r="D72" s="19"/>
      <c r="E72" s="16" t="s">
        <v>4</v>
      </c>
      <c r="F72" s="16">
        <v>200</v>
      </c>
      <c r="G72" s="6"/>
      <c r="H72" s="18">
        <f t="shared" si="1"/>
        <v>0</v>
      </c>
    </row>
    <row r="73" spans="1:8" ht="24" x14ac:dyDescent="0.3">
      <c r="A73" s="11">
        <v>71</v>
      </c>
      <c r="B73" s="13" t="s">
        <v>79</v>
      </c>
      <c r="C73" s="19"/>
      <c r="D73" s="19"/>
      <c r="E73" s="16" t="s">
        <v>4</v>
      </c>
      <c r="F73" s="16">
        <v>50</v>
      </c>
      <c r="G73" s="6"/>
      <c r="H73" s="18">
        <f t="shared" si="1"/>
        <v>0</v>
      </c>
    </row>
    <row r="74" spans="1:8" x14ac:dyDescent="0.3">
      <c r="A74" s="11">
        <v>72</v>
      </c>
      <c r="B74" s="13" t="s">
        <v>80</v>
      </c>
      <c r="C74" s="19"/>
      <c r="D74" s="19"/>
      <c r="E74" s="16" t="s">
        <v>4</v>
      </c>
      <c r="F74" s="16">
        <v>100</v>
      </c>
      <c r="G74" s="6"/>
      <c r="H74" s="18">
        <f t="shared" si="1"/>
        <v>0</v>
      </c>
    </row>
    <row r="75" spans="1:8" ht="24" x14ac:dyDescent="0.3">
      <c r="A75" s="11">
        <v>73</v>
      </c>
      <c r="B75" s="13" t="s">
        <v>81</v>
      </c>
      <c r="C75" s="19"/>
      <c r="D75" s="19"/>
      <c r="E75" s="16" t="s">
        <v>4</v>
      </c>
      <c r="F75" s="16">
        <v>50</v>
      </c>
      <c r="G75" s="6"/>
      <c r="H75" s="18">
        <f t="shared" si="1"/>
        <v>0</v>
      </c>
    </row>
    <row r="76" spans="1:8" x14ac:dyDescent="0.3">
      <c r="A76" s="11">
        <v>74</v>
      </c>
      <c r="B76" s="13" t="s">
        <v>82</v>
      </c>
      <c r="C76" s="19"/>
      <c r="D76" s="19"/>
      <c r="E76" s="16" t="s">
        <v>4</v>
      </c>
      <c r="F76" s="16">
        <v>200</v>
      </c>
      <c r="G76" s="6"/>
      <c r="H76" s="18">
        <f t="shared" si="1"/>
        <v>0</v>
      </c>
    </row>
    <row r="77" spans="1:8" x14ac:dyDescent="0.3">
      <c r="A77" s="11">
        <v>75</v>
      </c>
      <c r="B77" s="13" t="s">
        <v>84</v>
      </c>
      <c r="C77" s="19"/>
      <c r="D77" s="19"/>
      <c r="E77" s="16" t="s">
        <v>4</v>
      </c>
      <c r="F77" s="16">
        <v>1000</v>
      </c>
      <c r="G77" s="6"/>
      <c r="H77" s="18">
        <f t="shared" si="1"/>
        <v>0</v>
      </c>
    </row>
    <row r="78" spans="1:8" ht="115.2" x14ac:dyDescent="0.3">
      <c r="A78" s="11">
        <v>76</v>
      </c>
      <c r="B78" s="13" t="s">
        <v>85</v>
      </c>
      <c r="C78" s="19"/>
      <c r="D78" s="19"/>
      <c r="E78" s="16" t="s">
        <v>4</v>
      </c>
      <c r="F78" s="16">
        <v>4</v>
      </c>
      <c r="G78" s="6"/>
      <c r="H78" s="18">
        <f t="shared" si="1"/>
        <v>0</v>
      </c>
    </row>
    <row r="79" spans="1:8" ht="69.599999999999994" x14ac:dyDescent="0.3">
      <c r="A79" s="11">
        <v>77</v>
      </c>
      <c r="B79" s="13" t="s">
        <v>86</v>
      </c>
      <c r="C79" s="19"/>
      <c r="D79" s="19"/>
      <c r="E79" s="16" t="s">
        <v>4</v>
      </c>
      <c r="F79" s="16">
        <v>1</v>
      </c>
      <c r="G79" s="6"/>
      <c r="H79" s="18">
        <f t="shared" si="1"/>
        <v>0</v>
      </c>
    </row>
    <row r="80" spans="1:8" ht="92.4" x14ac:dyDescent="0.3">
      <c r="A80" s="11">
        <v>78</v>
      </c>
      <c r="B80" s="13" t="s">
        <v>87</v>
      </c>
      <c r="C80" s="19"/>
      <c r="D80" s="19"/>
      <c r="E80" s="16" t="s">
        <v>88</v>
      </c>
      <c r="F80" s="16">
        <v>1</v>
      </c>
      <c r="G80" s="6"/>
      <c r="H80" s="18">
        <f t="shared" si="1"/>
        <v>0</v>
      </c>
    </row>
    <row r="81" spans="1:8" ht="92.4" x14ac:dyDescent="0.3">
      <c r="A81" s="11">
        <v>79</v>
      </c>
      <c r="B81" s="13" t="s">
        <v>89</v>
      </c>
      <c r="C81" s="19"/>
      <c r="D81" s="19"/>
      <c r="E81" s="16" t="s">
        <v>88</v>
      </c>
      <c r="F81" s="16">
        <v>4</v>
      </c>
      <c r="G81" s="6"/>
      <c r="H81" s="18">
        <f t="shared" si="1"/>
        <v>0</v>
      </c>
    </row>
    <row r="82" spans="1:8" ht="24" x14ac:dyDescent="0.3">
      <c r="A82" s="11">
        <v>80</v>
      </c>
      <c r="B82" s="14" t="s">
        <v>34</v>
      </c>
      <c r="C82" s="20"/>
      <c r="D82" s="20"/>
      <c r="E82" s="17" t="s">
        <v>17</v>
      </c>
      <c r="F82" s="17">
        <v>2250</v>
      </c>
      <c r="G82" s="7"/>
      <c r="H82" s="18">
        <f t="shared" si="1"/>
        <v>0</v>
      </c>
    </row>
    <row r="83" spans="1:8" ht="92.4" x14ac:dyDescent="0.3">
      <c r="A83" s="11">
        <v>81</v>
      </c>
      <c r="B83" s="14" t="s">
        <v>83</v>
      </c>
      <c r="C83" s="20"/>
      <c r="D83" s="20"/>
      <c r="E83" s="17" t="s">
        <v>17</v>
      </c>
      <c r="F83" s="17">
        <v>3000</v>
      </c>
      <c r="G83" s="7"/>
      <c r="H83" s="18">
        <f t="shared" si="1"/>
        <v>0</v>
      </c>
    </row>
    <row r="84" spans="1:8" ht="24" x14ac:dyDescent="0.3">
      <c r="A84" s="11">
        <v>82</v>
      </c>
      <c r="B84" s="14" t="s">
        <v>34</v>
      </c>
      <c r="C84" s="20"/>
      <c r="D84" s="20"/>
      <c r="E84" s="17" t="s">
        <v>17</v>
      </c>
      <c r="F84" s="17">
        <v>750</v>
      </c>
      <c r="G84" s="7"/>
      <c r="H84" s="18">
        <f t="shared" si="1"/>
        <v>0</v>
      </c>
    </row>
    <row r="85" spans="1:8" ht="92.4" x14ac:dyDescent="0.3">
      <c r="A85" s="11">
        <v>83</v>
      </c>
      <c r="B85" s="14" t="s">
        <v>83</v>
      </c>
      <c r="C85" s="20"/>
      <c r="D85" s="20"/>
      <c r="E85" s="17" t="s">
        <v>17</v>
      </c>
      <c r="F85" s="17">
        <v>1000</v>
      </c>
      <c r="G85" s="7"/>
      <c r="H85" s="18">
        <f t="shared" si="1"/>
        <v>0</v>
      </c>
    </row>
    <row r="86" spans="1:8" x14ac:dyDescent="0.3">
      <c r="A86" s="8" t="s">
        <v>90</v>
      </c>
      <c r="B86" s="9"/>
      <c r="C86" s="9"/>
      <c r="D86" s="9"/>
      <c r="E86" s="9"/>
      <c r="F86" s="9"/>
      <c r="G86" s="10"/>
      <c r="H86" s="15">
        <f>SUM(H3:H85)</f>
        <v>0</v>
      </c>
    </row>
  </sheetData>
  <sheetProtection algorithmName="SHA-512" hashValue="XHAF0lralhrhp74y759DSVt1YIGe0BRUiLQFbWfNmSwJxSA7u5u5iZF5pstoLu//85kuQDrdJfSe3ifLvkdmlg==" saltValue="yQ2cV6pkBtzOp3mglj3Ipg==" spinCount="100000" sheet="1" objects="1" scenarios="1"/>
  <mergeCells count="1">
    <mergeCell ref="A86:G86"/>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cp:lastPrinted>2019-07-18T16:44:37Z</cp:lastPrinted>
  <dcterms:created xsi:type="dcterms:W3CDTF">2019-07-18T14:55:39Z</dcterms:created>
  <dcterms:modified xsi:type="dcterms:W3CDTF">2019-07-18T16:49:40Z</dcterms:modified>
</cp:coreProperties>
</file>