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55_2019 - PP - 31_2019 - AQUISIÇÃO DE MEDICAMENTOS\"/>
    </mc:Choice>
  </mc:AlternateContent>
  <xr:revisionPtr revIDLastSave="0" documentId="13_ncr:1_{F5D6E133-FDF1-4AB4-8515-B2AFB6170EEE}" xr6:coauthVersionLast="43" xr6:coauthVersionMax="43" xr10:uidLastSave="{00000000-0000-0000-0000-000000000000}"/>
  <bookViews>
    <workbookView xWindow="-120" yWindow="-120" windowWidth="20730" windowHeight="11160" xr2:uid="{F0EF9401-4C09-4C55-8F3E-4587E138F04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2" i="1"/>
  <c r="G79" i="1" l="1"/>
</calcChain>
</file>

<file path=xl/sharedStrings.xml><?xml version="1.0" encoding="utf-8"?>
<sst xmlns="http://schemas.openxmlformats.org/spreadsheetml/2006/main" count="160" uniqueCount="94">
  <si>
    <t>ITEM</t>
  </si>
  <si>
    <t>DESCRIÇÃO</t>
  </si>
  <si>
    <t>QUANT</t>
  </si>
  <si>
    <t>ACIDO PARACETICO 0,20% S/ ANTIOXIDANTE 1000 ML FRASCO</t>
  </si>
  <si>
    <t>FRC</t>
  </si>
  <si>
    <t>ACIDO TRANEXAMICO 50 MG/ML SOLUCAO INJETAVEL 5ML AMPOLA</t>
  </si>
  <si>
    <t>AMP</t>
  </si>
  <si>
    <t>ADENOSINA 3 MG/ML SOLUCAO INJETAVEL 2ML AMPOLA</t>
  </si>
  <si>
    <t>AGUA PARA INJECAO 0 N/A SOLUCAO INJETAVEL 1000ML FRASCO</t>
  </si>
  <si>
    <t>ALBUMINA HUMANA 200 MG/ML SOLUCAO INJETAVEL 50ML BOLSA</t>
  </si>
  <si>
    <t>BOL</t>
  </si>
  <si>
    <t>AMOXICILINA 1000 MG + CLAVULANATO DE POTASSIO 200 MG PO LIOFILICO INJETAVEL FRASCO/AMPOLA</t>
  </si>
  <si>
    <t>ATROPINA 0.5 MG/ML SOLUCAO INJETAVEL 1ML AMPOLA</t>
  </si>
  <si>
    <t>BROMETO DE IPRATROPIO 0,02 MG/DOSE + BROMIDRATO DE FENOTEROL 0,05 MG/DOSE 10 ML (200 DOSES) DE SOLUÇÃO AEROSSOL</t>
  </si>
  <si>
    <t>BROMOPRIDA 4MG/ML GOTAS</t>
  </si>
  <si>
    <t>BROMOPRIDA 5 MG/ML SOLUCAO INJETAVEL 2ML AMPOLA</t>
  </si>
  <si>
    <t>CATETER CENTRAL INSERCAO PERIFERICA MONO LUMEN POLIURETANO (KIT) 1,9F X 50CM UNIDADE C/ INTRODUTOR DE SEGURANCA UNIDADE</t>
  </si>
  <si>
    <t>UND</t>
  </si>
  <si>
    <t>CATETER PARA PUNCAO VENOSA CENTRAL MONO LUMEM 14G X 20CM UNIDADE</t>
  </si>
  <si>
    <t>CATETER PARA PUNCAO VENOSA CENTRAL MONO LUMEN SUBCLAVIA V330 G16 30CM UNIDADE</t>
  </si>
  <si>
    <t>CEFEPIMA 2000 MG PO LIOFILO INJETAVEL FRASCO/AMPOLA</t>
  </si>
  <si>
    <t xml:space="preserve">CEFTRIAXONA 1000 MG PO INJETAVEL INTRAMUSCULAR + DILUENTE 3,5 ML (LIDOCAINA 1%) FRACO/AMPOLA </t>
  </si>
  <si>
    <t>CETOPROFENO 50 MG/ML PO LIOFILO INJETAVEL 2ML FRASCO/AMPOLA</t>
  </si>
  <si>
    <t>CETOPROFENO 50 MG/ML SOLUCAO INJETAVEL 2ML AMPOLA</t>
  </si>
  <si>
    <t>CLINDAMICINA 150 MG/ML SOLUCAO INJETAVEL 4ML AMPOLA</t>
  </si>
  <si>
    <t xml:space="preserve">CLINDAMICINA 300 MG CAPSULA GELATINOSA </t>
  </si>
  <si>
    <t>CAPS</t>
  </si>
  <si>
    <t>CLORAFENICOL 500MG</t>
  </si>
  <si>
    <t>CPR</t>
  </si>
  <si>
    <t>CLORETO DE POTASSIO 100 MG/ML SOLUCAO INJETAVEL 10ML AMPOLA</t>
  </si>
  <si>
    <t>CLORETO DE SODIO 0,9% SOLUCAO INJETAVEL 10ML AMPOLA</t>
  </si>
  <si>
    <t>CLORETO DE SODIO 100 MG/ML SOLUCAO INJETAVEL 10ML AMPOLA</t>
  </si>
  <si>
    <t>CLORETO DE SODIO 200 MG/ML SOLUCAO INJETAVEL 10ML AMPOLA</t>
  </si>
  <si>
    <t>CLOREXIDINA 2% SOLUCAO TOPICA 100 ML FRASCO</t>
  </si>
  <si>
    <t>DETERGENTE ENZIMATICO 4 ENZIMAS 1000 ML FRASCO</t>
  </si>
  <si>
    <t>DEXAMETASONA 4 MG/ML SOLUCAO INJETAVEL 2,5ML AMPOLA</t>
  </si>
  <si>
    <t>DIAZEPAM 5 MG/ML SOLUCAO INJETAVEL 2ML AMPOLA</t>
  </si>
  <si>
    <t>DOBUTAMINA 12.5 MG/ML SOLUCAO INJETAVEL 20ML AMPOLA</t>
  </si>
  <si>
    <t>DOXICICLINA 100MG</t>
  </si>
  <si>
    <t>ENOXAPARINA 100 MG/ML SOLUCAO INJETAVEL 0,2ML SERINGA PRE ENCHIDAS</t>
  </si>
  <si>
    <t>SER</t>
  </si>
  <si>
    <t>ENOXAPARINA 100 MG/ML SOLUCAO INJETAVEL 0,4ML SERINGA PRE ENCHIDAS</t>
  </si>
  <si>
    <t>ENOXAPARINA 100 MG/ML SOLUCAO INJETAVEL 0,6ML SERINGA PRE ENCHIDAS</t>
  </si>
  <si>
    <t>ENOXAPARINA 100 MG/ML SOLUCAO INJETAVEL 0,8ML SERINGA PRE ENCHIDAS</t>
  </si>
  <si>
    <t>EQUIPO MACROGOTAS COM INJETOR LATERAL FILTRO CONECTOR UNIVERSAL 150CM UNIDADE</t>
  </si>
  <si>
    <t>ESCOPOLAMINA 4MG/ML + DIPIRONA 500MG/ML SOLUCAO INJETAVEL 5ML AMPOLA</t>
  </si>
  <si>
    <t>ETOMIDATO 2 MG/ML SOLUCAO INJETAVEL 10ML AMPOLA</t>
  </si>
  <si>
    <t>FENOTEROL 5 MG/ML SOLUCAO ORAL (GOTAS) E PARA INALACAO 20ML FRASCO</t>
  </si>
  <si>
    <t>FENTANILA 8,4 MG (DUROGESIC) ADESIVO TRANSDERMICO UNIDADE</t>
  </si>
  <si>
    <t>FITOMENADIONA 10 MG/ML SOLUCAO INJETAVEL 1ML AMPOLA</t>
  </si>
  <si>
    <t>FOSFOMICINA TROMETAMOL 5.631G/8G GRANULADO ENVELOPE</t>
  </si>
  <si>
    <t>ENV</t>
  </si>
  <si>
    <t>FUROSEMIDA 10 MG/ML SOLUCAO INJETAVEL 2ML AMPOLA</t>
  </si>
  <si>
    <t>GENTAMICINA 40 MG/ML SOLUCAO INJETAVEL 2ML AMPOLA</t>
  </si>
  <si>
    <t>GLICEROL 120 MG/ML SOLUCAO RETAL 500ML FRASCO</t>
  </si>
  <si>
    <t>GLICONATO DE CALCIO 100 MG/ML SOLUCAO INJETAVEL 10ML AMPOLA</t>
  </si>
  <si>
    <t>GLICOSE 500 MG/ML SOLUCAO INJETAVEL 10ML AMPOLA</t>
  </si>
  <si>
    <t>HALOPERIDOL 5 MG/ML SOLUCAO INJETAVEL 1ML AMPOLA</t>
  </si>
  <si>
    <t>HEPARINA 5000 UI/ML SOLUCAO INJETAVEL 0,25ML AMPOLA</t>
  </si>
  <si>
    <t>HEPARINA 5000 UI/ML SOLUCAO INJETAVEL 5ML FRASCO/AMPOLA</t>
  </si>
  <si>
    <t>HIDROCORTISONA 100 MG PO LIOFILO INJETAVEL FRASCO/AMPOLA</t>
  </si>
  <si>
    <t>HIDROGEL 30G BISNAGA UNIDADE</t>
  </si>
  <si>
    <t>BIS</t>
  </si>
  <si>
    <t>IBUPROFENO 50MG/ML GOTAS</t>
  </si>
  <si>
    <t>IPRATROPIO 0.25 MG/ML SOLUCAO PARA INALACAO 20ML FRASCO</t>
  </si>
  <si>
    <t>LACTULOSE 667 MG/ML XAROPE 120ML FRASCO</t>
  </si>
  <si>
    <t>LIDOCAINA 20 MG/G GELEIA TOPICA 30G TUBO</t>
  </si>
  <si>
    <t>MEROPENEM 1000 MG PO LIOFILO INJETAVEL FRASCO/AMPOLA</t>
  </si>
  <si>
    <t>METADONA 10 MG/ML SOLUCAO INJETAVEL 1ML AMPOLA</t>
  </si>
  <si>
    <t>METOPROLOL 1 MG/ML SOLUCAO INJETAVEL 5ML AMPOLA</t>
  </si>
  <si>
    <t>METRONIDAZOL 5 MG/ML SOLUCAO INJETAVEL 100ML BOLSA</t>
  </si>
  <si>
    <t>MICONAZOL CREME VAGINAL 200MG/G 80 G</t>
  </si>
  <si>
    <t>TUB</t>
  </si>
  <si>
    <t>MIDAZOLAM 5 MG/ML SOLUCAO INJETAVEL 10ML AMPOLA</t>
  </si>
  <si>
    <t>MIDAZOLAM 5 MG/ML SOLUCAO INJETAVEL 3ML AMPOLA</t>
  </si>
  <si>
    <t>NALOXONA 0.4 MG/ML SOLUCAO INJETAVEL 1ML AMPOLA</t>
  </si>
  <si>
    <t>NOREPINEFRINA 2 MG/ML SOLUCAO INJETAVEL 4ML AMPOLA</t>
  </si>
  <si>
    <t>OMEPRAZOL 40 MG PO LIOFILO + DILUENTE INJETAVEL FRASCO/AMPOLA</t>
  </si>
  <si>
    <t>ONDANSETRONA 2 MG/ML SOLUCAO INJETAVEL 4ML AMPOLA</t>
  </si>
  <si>
    <t>PETIDINA 50 MG/ML SOLUCAO INJETAVEL 2ML AMPOLA</t>
  </si>
  <si>
    <t>POLIESTIRENOSSULFONATO DE CALCIO 900 MG/G PO PARA SUSPENSAO 30G ENVELOPE</t>
  </si>
  <si>
    <t>RANITIDINA 25 MG/ML SOLUCAO INJETAVEL 2ML AMPOLA</t>
  </si>
  <si>
    <t>SACARATO DE HIDROXIDO FERRICO 20 MG/ML SOLUCAO INJETAVEL 5ML AMPOLA</t>
  </si>
  <si>
    <t>SONDA DE ASPIRACAO TRAQUEAL COM VALVULA N.12 EMBALAGEM PGC ESTERIL DESCARTAVEL UNIDADE</t>
  </si>
  <si>
    <t>SONDA DE ASPIRACAO TRAQUEAL COM VALVULA N.14 EMBALAGEM PGC ESTERIL DESCARTAVEL UNIDADE</t>
  </si>
  <si>
    <t>SUXAMETONIO 100 MG PO LIOFILO INJETAVEL FRASCO/AMPOLA</t>
  </si>
  <si>
    <t>TETRACICLINA 500MG</t>
  </si>
  <si>
    <t>TIAMINA 100 MG/ML SOLUCAO INJETAVEL 1ML AMPOLA</t>
  </si>
  <si>
    <t>TRAMADOL 50 MG/ML SOLUCAO INJETAVEL 2ML AMPOLA</t>
  </si>
  <si>
    <t>VANCOMICINA 500 MG PO LIOFILO INJETAVEL FRASCO/AMPOLA</t>
  </si>
  <si>
    <t>VALOR TOTAL</t>
  </si>
  <si>
    <t>VALOR UNIT.</t>
  </si>
  <si>
    <t>MARCA</t>
  </si>
  <si>
    <t>UNID.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</si>
</sst>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;[Red]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9B03-B723-4DA7-91A7-7FAE2E98945B}">
  <dimension ref="A1:G79"/>
  <sheetViews>
    <sheetView tabSelected="1" topLeftCell="A76" workbookViewId="0">
      <selection activeCell="F77" sqref="F77"/>
    </sheetView>
  </sheetViews>
  <sheetFormatPr defaultRowHeight="15" x14ac:dyDescent="0.25"/>
  <cols>
    <col min="1" max="1" width="5.28515625" style="3" bestFit="1" customWidth="1"/>
    <col min="2" max="2" width="32" style="1" customWidth="1"/>
    <col min="3" max="3" width="11.42578125" style="1" customWidth="1"/>
    <col min="4" max="4" width="5.85546875" style="2" bestFit="1" customWidth="1"/>
    <col min="5" max="5" width="7" style="2" bestFit="1" customWidth="1"/>
    <col min="6" max="6" width="12.42578125" style="2" bestFit="1" customWidth="1"/>
    <col min="7" max="7" width="18.28515625" style="2" bestFit="1" customWidth="1"/>
  </cols>
  <sheetData>
    <row r="1" spans="1:7" s="3" customFormat="1" x14ac:dyDescent="0.25">
      <c r="A1" s="8" t="s">
        <v>0</v>
      </c>
      <c r="B1" s="9" t="s">
        <v>1</v>
      </c>
      <c r="C1" s="9" t="s">
        <v>92</v>
      </c>
      <c r="D1" s="8" t="s">
        <v>93</v>
      </c>
      <c r="E1" s="8" t="s">
        <v>2</v>
      </c>
      <c r="F1" s="8" t="s">
        <v>91</v>
      </c>
      <c r="G1" s="8" t="s">
        <v>90</v>
      </c>
    </row>
    <row r="2" spans="1:7" ht="26.25" x14ac:dyDescent="0.25">
      <c r="A2" s="8">
        <v>1</v>
      </c>
      <c r="B2" s="10" t="s">
        <v>3</v>
      </c>
      <c r="C2" s="4"/>
      <c r="D2" s="11" t="s">
        <v>4</v>
      </c>
      <c r="E2" s="11">
        <v>30</v>
      </c>
      <c r="F2" s="5"/>
      <c r="G2" s="12">
        <f>E2*F2</f>
        <v>0</v>
      </c>
    </row>
    <row r="3" spans="1:7" ht="26.25" x14ac:dyDescent="0.25">
      <c r="A3" s="8">
        <v>2</v>
      </c>
      <c r="B3" s="10" t="s">
        <v>5</v>
      </c>
      <c r="C3" s="4"/>
      <c r="D3" s="11" t="s">
        <v>6</v>
      </c>
      <c r="E3" s="11">
        <v>6000</v>
      </c>
      <c r="F3" s="5"/>
      <c r="G3" s="12">
        <f t="shared" ref="G3:G66" si="0">E3*F3</f>
        <v>0</v>
      </c>
    </row>
    <row r="4" spans="1:7" ht="26.25" x14ac:dyDescent="0.25">
      <c r="A4" s="8">
        <v>3</v>
      </c>
      <c r="B4" s="10" t="s">
        <v>7</v>
      </c>
      <c r="C4" s="4"/>
      <c r="D4" s="11" t="s">
        <v>6</v>
      </c>
      <c r="E4" s="11">
        <v>200</v>
      </c>
      <c r="F4" s="5"/>
      <c r="G4" s="12">
        <f t="shared" si="0"/>
        <v>0</v>
      </c>
    </row>
    <row r="5" spans="1:7" ht="26.25" x14ac:dyDescent="0.25">
      <c r="A5" s="8">
        <v>4</v>
      </c>
      <c r="B5" s="10" t="s">
        <v>8</v>
      </c>
      <c r="C5" s="4"/>
      <c r="D5" s="11" t="s">
        <v>6</v>
      </c>
      <c r="E5" s="11">
        <v>200</v>
      </c>
      <c r="F5" s="5"/>
      <c r="G5" s="12">
        <f t="shared" si="0"/>
        <v>0</v>
      </c>
    </row>
    <row r="6" spans="1:7" ht="26.25" x14ac:dyDescent="0.25">
      <c r="A6" s="8">
        <v>5</v>
      </c>
      <c r="B6" s="10" t="s">
        <v>9</v>
      </c>
      <c r="C6" s="4"/>
      <c r="D6" s="11" t="s">
        <v>10</v>
      </c>
      <c r="E6" s="11">
        <v>300</v>
      </c>
      <c r="F6" s="5"/>
      <c r="G6" s="12">
        <f t="shared" si="0"/>
        <v>0</v>
      </c>
    </row>
    <row r="7" spans="1:7" ht="51.75" x14ac:dyDescent="0.25">
      <c r="A7" s="8">
        <v>6</v>
      </c>
      <c r="B7" s="10" t="s">
        <v>11</v>
      </c>
      <c r="C7" s="4"/>
      <c r="D7" s="11" t="s">
        <v>6</v>
      </c>
      <c r="E7" s="11">
        <v>1000</v>
      </c>
      <c r="F7" s="5"/>
      <c r="G7" s="12">
        <f t="shared" si="0"/>
        <v>0</v>
      </c>
    </row>
    <row r="8" spans="1:7" ht="26.25" x14ac:dyDescent="0.25">
      <c r="A8" s="8">
        <v>7</v>
      </c>
      <c r="B8" s="10" t="s">
        <v>12</v>
      </c>
      <c r="C8" s="4"/>
      <c r="D8" s="11" t="s">
        <v>6</v>
      </c>
      <c r="E8" s="11">
        <v>100</v>
      </c>
      <c r="F8" s="5"/>
      <c r="G8" s="12">
        <f t="shared" si="0"/>
        <v>0</v>
      </c>
    </row>
    <row r="9" spans="1:7" ht="51.75" x14ac:dyDescent="0.25">
      <c r="A9" s="8">
        <v>8</v>
      </c>
      <c r="B9" s="10" t="s">
        <v>13</v>
      </c>
      <c r="C9" s="4"/>
      <c r="D9" s="11" t="s">
        <v>4</v>
      </c>
      <c r="E9" s="11">
        <v>200</v>
      </c>
      <c r="F9" s="5"/>
      <c r="G9" s="12">
        <f t="shared" si="0"/>
        <v>0</v>
      </c>
    </row>
    <row r="10" spans="1:7" x14ac:dyDescent="0.25">
      <c r="A10" s="8">
        <v>9</v>
      </c>
      <c r="B10" s="10" t="s">
        <v>14</v>
      </c>
      <c r="C10" s="4"/>
      <c r="D10" s="11" t="s">
        <v>4</v>
      </c>
      <c r="E10" s="11">
        <v>8000</v>
      </c>
      <c r="F10" s="5"/>
      <c r="G10" s="12">
        <f t="shared" si="0"/>
        <v>0</v>
      </c>
    </row>
    <row r="11" spans="1:7" ht="26.25" x14ac:dyDescent="0.25">
      <c r="A11" s="8">
        <v>10</v>
      </c>
      <c r="B11" s="10" t="s">
        <v>15</v>
      </c>
      <c r="C11" s="4"/>
      <c r="D11" s="11" t="s">
        <v>6</v>
      </c>
      <c r="E11" s="11">
        <v>2400</v>
      </c>
      <c r="F11" s="5"/>
      <c r="G11" s="12">
        <f t="shared" si="0"/>
        <v>0</v>
      </c>
    </row>
    <row r="12" spans="1:7" ht="64.5" x14ac:dyDescent="0.25">
      <c r="A12" s="8">
        <v>11</v>
      </c>
      <c r="B12" s="10" t="s">
        <v>16</v>
      </c>
      <c r="C12" s="4"/>
      <c r="D12" s="11" t="s">
        <v>17</v>
      </c>
      <c r="E12" s="11">
        <v>50</v>
      </c>
      <c r="F12" s="5"/>
      <c r="G12" s="12">
        <f t="shared" si="0"/>
        <v>0</v>
      </c>
    </row>
    <row r="13" spans="1:7" ht="39" x14ac:dyDescent="0.25">
      <c r="A13" s="8">
        <v>12</v>
      </c>
      <c r="B13" s="10" t="s">
        <v>18</v>
      </c>
      <c r="C13" s="4"/>
      <c r="D13" s="11" t="s">
        <v>17</v>
      </c>
      <c r="E13" s="11">
        <v>50</v>
      </c>
      <c r="F13" s="5"/>
      <c r="G13" s="12">
        <f t="shared" si="0"/>
        <v>0</v>
      </c>
    </row>
    <row r="14" spans="1:7" ht="39" x14ac:dyDescent="0.25">
      <c r="A14" s="8">
        <v>13</v>
      </c>
      <c r="B14" s="10" t="s">
        <v>19</v>
      </c>
      <c r="C14" s="4"/>
      <c r="D14" s="11" t="s">
        <v>17</v>
      </c>
      <c r="E14" s="11">
        <v>100</v>
      </c>
      <c r="F14" s="5"/>
      <c r="G14" s="12">
        <f t="shared" si="0"/>
        <v>0</v>
      </c>
    </row>
    <row r="15" spans="1:7" ht="26.25" x14ac:dyDescent="0.25">
      <c r="A15" s="8">
        <v>14</v>
      </c>
      <c r="B15" s="10" t="s">
        <v>20</v>
      </c>
      <c r="C15" s="4"/>
      <c r="D15" s="11" t="s">
        <v>6</v>
      </c>
      <c r="E15" s="11">
        <v>2000</v>
      </c>
      <c r="F15" s="5"/>
      <c r="G15" s="12">
        <f t="shared" si="0"/>
        <v>0</v>
      </c>
    </row>
    <row r="16" spans="1:7" ht="39" x14ac:dyDescent="0.25">
      <c r="A16" s="8">
        <v>15</v>
      </c>
      <c r="B16" s="10" t="s">
        <v>21</v>
      </c>
      <c r="C16" s="4"/>
      <c r="D16" s="11" t="s">
        <v>6</v>
      </c>
      <c r="E16" s="11">
        <v>1000</v>
      </c>
      <c r="F16" s="5"/>
      <c r="G16" s="12">
        <f t="shared" si="0"/>
        <v>0</v>
      </c>
    </row>
    <row r="17" spans="1:7" ht="26.25" x14ac:dyDescent="0.25">
      <c r="A17" s="8">
        <v>16</v>
      </c>
      <c r="B17" s="10" t="s">
        <v>22</v>
      </c>
      <c r="C17" s="4"/>
      <c r="D17" s="11" t="s">
        <v>6</v>
      </c>
      <c r="E17" s="11">
        <v>1500</v>
      </c>
      <c r="F17" s="5"/>
      <c r="G17" s="12">
        <f t="shared" si="0"/>
        <v>0</v>
      </c>
    </row>
    <row r="18" spans="1:7" ht="26.25" x14ac:dyDescent="0.25">
      <c r="A18" s="8">
        <v>17</v>
      </c>
      <c r="B18" s="10" t="s">
        <v>23</v>
      </c>
      <c r="C18" s="4"/>
      <c r="D18" s="11" t="s">
        <v>6</v>
      </c>
      <c r="E18" s="11">
        <v>1000</v>
      </c>
      <c r="F18" s="5"/>
      <c r="G18" s="12">
        <f t="shared" si="0"/>
        <v>0</v>
      </c>
    </row>
    <row r="19" spans="1:7" ht="26.25" x14ac:dyDescent="0.25">
      <c r="A19" s="8">
        <v>18</v>
      </c>
      <c r="B19" s="10" t="s">
        <v>24</v>
      </c>
      <c r="C19" s="4"/>
      <c r="D19" s="11" t="s">
        <v>6</v>
      </c>
      <c r="E19" s="11">
        <v>2400</v>
      </c>
      <c r="F19" s="5"/>
      <c r="G19" s="12">
        <f t="shared" si="0"/>
        <v>0</v>
      </c>
    </row>
    <row r="20" spans="1:7" ht="26.25" x14ac:dyDescent="0.25">
      <c r="A20" s="8">
        <v>19</v>
      </c>
      <c r="B20" s="10" t="s">
        <v>25</v>
      </c>
      <c r="C20" s="4"/>
      <c r="D20" s="11" t="s">
        <v>26</v>
      </c>
      <c r="E20" s="11">
        <v>2000</v>
      </c>
      <c r="F20" s="5"/>
      <c r="G20" s="12">
        <f t="shared" si="0"/>
        <v>0</v>
      </c>
    </row>
    <row r="21" spans="1:7" x14ac:dyDescent="0.25">
      <c r="A21" s="8">
        <v>20</v>
      </c>
      <c r="B21" s="10" t="s">
        <v>27</v>
      </c>
      <c r="C21" s="4"/>
      <c r="D21" s="11" t="s">
        <v>28</v>
      </c>
      <c r="E21" s="11">
        <v>3000</v>
      </c>
      <c r="F21" s="5"/>
      <c r="G21" s="12">
        <f t="shared" si="0"/>
        <v>0</v>
      </c>
    </row>
    <row r="22" spans="1:7" ht="26.25" x14ac:dyDescent="0.25">
      <c r="A22" s="8">
        <v>21</v>
      </c>
      <c r="B22" s="10" t="s">
        <v>29</v>
      </c>
      <c r="C22" s="4"/>
      <c r="D22" s="11" t="s">
        <v>6</v>
      </c>
      <c r="E22" s="11">
        <v>1000</v>
      </c>
      <c r="F22" s="5"/>
      <c r="G22" s="12">
        <f t="shared" si="0"/>
        <v>0</v>
      </c>
    </row>
    <row r="23" spans="1:7" ht="26.25" x14ac:dyDescent="0.25">
      <c r="A23" s="8">
        <v>22</v>
      </c>
      <c r="B23" s="10" t="s">
        <v>30</v>
      </c>
      <c r="C23" s="4"/>
      <c r="D23" s="11" t="s">
        <v>6</v>
      </c>
      <c r="E23" s="11">
        <v>10000</v>
      </c>
      <c r="F23" s="5"/>
      <c r="G23" s="12">
        <f t="shared" si="0"/>
        <v>0</v>
      </c>
    </row>
    <row r="24" spans="1:7" ht="26.25" x14ac:dyDescent="0.25">
      <c r="A24" s="8">
        <v>23</v>
      </c>
      <c r="B24" s="10" t="s">
        <v>31</v>
      </c>
      <c r="C24" s="4"/>
      <c r="D24" s="11" t="s">
        <v>6</v>
      </c>
      <c r="E24" s="11">
        <v>3000</v>
      </c>
      <c r="F24" s="5"/>
      <c r="G24" s="12">
        <f t="shared" si="0"/>
        <v>0</v>
      </c>
    </row>
    <row r="25" spans="1:7" ht="26.25" x14ac:dyDescent="0.25">
      <c r="A25" s="8">
        <v>24</v>
      </c>
      <c r="B25" s="10" t="s">
        <v>32</v>
      </c>
      <c r="C25" s="4"/>
      <c r="D25" s="11" t="s">
        <v>6</v>
      </c>
      <c r="E25" s="11">
        <v>10000</v>
      </c>
      <c r="F25" s="5"/>
      <c r="G25" s="12">
        <f t="shared" si="0"/>
        <v>0</v>
      </c>
    </row>
    <row r="26" spans="1:7" ht="26.25" x14ac:dyDescent="0.25">
      <c r="A26" s="8">
        <v>25</v>
      </c>
      <c r="B26" s="10" t="s">
        <v>33</v>
      </c>
      <c r="C26" s="4"/>
      <c r="D26" s="11" t="s">
        <v>4</v>
      </c>
      <c r="E26" s="11">
        <v>300</v>
      </c>
      <c r="F26" s="5"/>
      <c r="G26" s="12">
        <f t="shared" si="0"/>
        <v>0</v>
      </c>
    </row>
    <row r="27" spans="1:7" ht="26.25" x14ac:dyDescent="0.25">
      <c r="A27" s="8">
        <v>26</v>
      </c>
      <c r="B27" s="10" t="s">
        <v>34</v>
      </c>
      <c r="C27" s="4"/>
      <c r="D27" s="11" t="s">
        <v>4</v>
      </c>
      <c r="E27" s="11">
        <v>15</v>
      </c>
      <c r="F27" s="5"/>
      <c r="G27" s="12">
        <f t="shared" si="0"/>
        <v>0</v>
      </c>
    </row>
    <row r="28" spans="1:7" ht="26.25" x14ac:dyDescent="0.25">
      <c r="A28" s="8">
        <v>27</v>
      </c>
      <c r="B28" s="10" t="s">
        <v>35</v>
      </c>
      <c r="C28" s="4"/>
      <c r="D28" s="11" t="s">
        <v>6</v>
      </c>
      <c r="E28" s="11">
        <v>2400</v>
      </c>
      <c r="F28" s="5"/>
      <c r="G28" s="12">
        <f t="shared" si="0"/>
        <v>0</v>
      </c>
    </row>
    <row r="29" spans="1:7" ht="26.25" x14ac:dyDescent="0.25">
      <c r="A29" s="8">
        <v>28</v>
      </c>
      <c r="B29" s="10" t="s">
        <v>36</v>
      </c>
      <c r="C29" s="4"/>
      <c r="D29" s="11" t="s">
        <v>6</v>
      </c>
      <c r="E29" s="11">
        <v>500</v>
      </c>
      <c r="F29" s="5"/>
      <c r="G29" s="12">
        <f t="shared" si="0"/>
        <v>0</v>
      </c>
    </row>
    <row r="30" spans="1:7" ht="26.25" x14ac:dyDescent="0.25">
      <c r="A30" s="8">
        <v>29</v>
      </c>
      <c r="B30" s="10" t="s">
        <v>37</v>
      </c>
      <c r="C30" s="4"/>
      <c r="D30" s="11" t="s">
        <v>6</v>
      </c>
      <c r="E30" s="11">
        <v>300</v>
      </c>
      <c r="F30" s="5"/>
      <c r="G30" s="12">
        <f t="shared" si="0"/>
        <v>0</v>
      </c>
    </row>
    <row r="31" spans="1:7" x14ac:dyDescent="0.25">
      <c r="A31" s="8">
        <v>30</v>
      </c>
      <c r="B31" s="10" t="s">
        <v>38</v>
      </c>
      <c r="C31" s="4"/>
      <c r="D31" s="11" t="s">
        <v>28</v>
      </c>
      <c r="E31" s="11">
        <v>3000</v>
      </c>
      <c r="F31" s="5"/>
      <c r="G31" s="12">
        <f t="shared" si="0"/>
        <v>0</v>
      </c>
    </row>
    <row r="32" spans="1:7" ht="39" x14ac:dyDescent="0.25">
      <c r="A32" s="8">
        <v>31</v>
      </c>
      <c r="B32" s="10" t="s">
        <v>39</v>
      </c>
      <c r="C32" s="4"/>
      <c r="D32" s="11" t="s">
        <v>40</v>
      </c>
      <c r="E32" s="11">
        <v>200</v>
      </c>
      <c r="F32" s="5"/>
      <c r="G32" s="12">
        <f t="shared" si="0"/>
        <v>0</v>
      </c>
    </row>
    <row r="33" spans="1:7" ht="39" x14ac:dyDescent="0.25">
      <c r="A33" s="8">
        <v>32</v>
      </c>
      <c r="B33" s="10" t="s">
        <v>41</v>
      </c>
      <c r="C33" s="4"/>
      <c r="D33" s="11" t="s">
        <v>40</v>
      </c>
      <c r="E33" s="11">
        <v>200</v>
      </c>
      <c r="F33" s="5"/>
      <c r="G33" s="12">
        <f t="shared" si="0"/>
        <v>0</v>
      </c>
    </row>
    <row r="34" spans="1:7" ht="39" x14ac:dyDescent="0.25">
      <c r="A34" s="8">
        <v>33</v>
      </c>
      <c r="B34" s="10" t="s">
        <v>42</v>
      </c>
      <c r="C34" s="4"/>
      <c r="D34" s="11" t="s">
        <v>40</v>
      </c>
      <c r="E34" s="11">
        <v>200</v>
      </c>
      <c r="F34" s="5"/>
      <c r="G34" s="12">
        <f t="shared" si="0"/>
        <v>0</v>
      </c>
    </row>
    <row r="35" spans="1:7" ht="39" x14ac:dyDescent="0.25">
      <c r="A35" s="8">
        <v>34</v>
      </c>
      <c r="B35" s="10" t="s">
        <v>43</v>
      </c>
      <c r="C35" s="4"/>
      <c r="D35" s="11" t="s">
        <v>40</v>
      </c>
      <c r="E35" s="11">
        <v>200</v>
      </c>
      <c r="F35" s="5"/>
      <c r="G35" s="12">
        <f t="shared" si="0"/>
        <v>0</v>
      </c>
    </row>
    <row r="36" spans="1:7" ht="39" x14ac:dyDescent="0.25">
      <c r="A36" s="8">
        <v>35</v>
      </c>
      <c r="B36" s="10" t="s">
        <v>44</v>
      </c>
      <c r="C36" s="4"/>
      <c r="D36" s="11" t="s">
        <v>17</v>
      </c>
      <c r="E36" s="11">
        <v>5000</v>
      </c>
      <c r="F36" s="5"/>
      <c r="G36" s="12">
        <f t="shared" si="0"/>
        <v>0</v>
      </c>
    </row>
    <row r="37" spans="1:7" ht="39" x14ac:dyDescent="0.25">
      <c r="A37" s="8">
        <v>36</v>
      </c>
      <c r="B37" s="10" t="s">
        <v>45</v>
      </c>
      <c r="C37" s="4"/>
      <c r="D37" s="11" t="s">
        <v>6</v>
      </c>
      <c r="E37" s="11">
        <v>600</v>
      </c>
      <c r="F37" s="5"/>
      <c r="G37" s="12">
        <f t="shared" si="0"/>
        <v>0</v>
      </c>
    </row>
    <row r="38" spans="1:7" ht="26.25" x14ac:dyDescent="0.25">
      <c r="A38" s="8">
        <v>37</v>
      </c>
      <c r="B38" s="10" t="s">
        <v>46</v>
      </c>
      <c r="C38" s="4"/>
      <c r="D38" s="11" t="s">
        <v>6</v>
      </c>
      <c r="E38" s="11">
        <v>100</v>
      </c>
      <c r="F38" s="5"/>
      <c r="G38" s="12">
        <f t="shared" si="0"/>
        <v>0</v>
      </c>
    </row>
    <row r="39" spans="1:7" ht="39" x14ac:dyDescent="0.25">
      <c r="A39" s="8">
        <v>38</v>
      </c>
      <c r="B39" s="10" t="s">
        <v>47</v>
      </c>
      <c r="C39" s="4"/>
      <c r="D39" s="11" t="s">
        <v>4</v>
      </c>
      <c r="E39" s="11">
        <v>300</v>
      </c>
      <c r="F39" s="5"/>
      <c r="G39" s="12">
        <f t="shared" si="0"/>
        <v>0</v>
      </c>
    </row>
    <row r="40" spans="1:7" ht="26.25" x14ac:dyDescent="0.25">
      <c r="A40" s="8">
        <v>39</v>
      </c>
      <c r="B40" s="10" t="s">
        <v>48</v>
      </c>
      <c r="C40" s="4"/>
      <c r="D40" s="11" t="s">
        <v>17</v>
      </c>
      <c r="E40" s="11">
        <v>100</v>
      </c>
      <c r="F40" s="5"/>
      <c r="G40" s="12">
        <f t="shared" si="0"/>
        <v>0</v>
      </c>
    </row>
    <row r="41" spans="1:7" ht="26.25" x14ac:dyDescent="0.25">
      <c r="A41" s="8">
        <v>40</v>
      </c>
      <c r="B41" s="10" t="s">
        <v>49</v>
      </c>
      <c r="C41" s="4"/>
      <c r="D41" s="11" t="s">
        <v>6</v>
      </c>
      <c r="E41" s="11">
        <v>1500</v>
      </c>
      <c r="F41" s="5"/>
      <c r="G41" s="12">
        <f t="shared" si="0"/>
        <v>0</v>
      </c>
    </row>
    <row r="42" spans="1:7" ht="26.25" x14ac:dyDescent="0.25">
      <c r="A42" s="8">
        <v>41</v>
      </c>
      <c r="B42" s="10" t="s">
        <v>50</v>
      </c>
      <c r="C42" s="4"/>
      <c r="D42" s="11" t="s">
        <v>51</v>
      </c>
      <c r="E42" s="11">
        <v>200</v>
      </c>
      <c r="F42" s="5"/>
      <c r="G42" s="12">
        <f t="shared" si="0"/>
        <v>0</v>
      </c>
    </row>
    <row r="43" spans="1:7" ht="26.25" x14ac:dyDescent="0.25">
      <c r="A43" s="8">
        <v>42</v>
      </c>
      <c r="B43" s="10" t="s">
        <v>52</v>
      </c>
      <c r="C43" s="4"/>
      <c r="D43" s="11" t="s">
        <v>6</v>
      </c>
      <c r="E43" s="11">
        <v>3000</v>
      </c>
      <c r="F43" s="5"/>
      <c r="G43" s="12">
        <f t="shared" si="0"/>
        <v>0</v>
      </c>
    </row>
    <row r="44" spans="1:7" ht="26.25" x14ac:dyDescent="0.25">
      <c r="A44" s="8">
        <v>43</v>
      </c>
      <c r="B44" s="10" t="s">
        <v>53</v>
      </c>
      <c r="C44" s="4"/>
      <c r="D44" s="11" t="s">
        <v>6</v>
      </c>
      <c r="E44" s="11">
        <v>300</v>
      </c>
      <c r="F44" s="5"/>
      <c r="G44" s="12">
        <f t="shared" si="0"/>
        <v>0</v>
      </c>
    </row>
    <row r="45" spans="1:7" ht="26.25" x14ac:dyDescent="0.25">
      <c r="A45" s="8">
        <v>44</v>
      </c>
      <c r="B45" s="10" t="s">
        <v>54</v>
      </c>
      <c r="C45" s="4"/>
      <c r="D45" s="11" t="s">
        <v>4</v>
      </c>
      <c r="E45" s="11">
        <v>200</v>
      </c>
      <c r="F45" s="5"/>
      <c r="G45" s="12">
        <f t="shared" si="0"/>
        <v>0</v>
      </c>
    </row>
    <row r="46" spans="1:7" ht="26.25" x14ac:dyDescent="0.25">
      <c r="A46" s="8">
        <v>45</v>
      </c>
      <c r="B46" s="10" t="s">
        <v>55</v>
      </c>
      <c r="C46" s="4"/>
      <c r="D46" s="11" t="s">
        <v>6</v>
      </c>
      <c r="E46" s="11">
        <v>400</v>
      </c>
      <c r="F46" s="5"/>
      <c r="G46" s="12">
        <f t="shared" si="0"/>
        <v>0</v>
      </c>
    </row>
    <row r="47" spans="1:7" ht="26.25" x14ac:dyDescent="0.25">
      <c r="A47" s="8">
        <v>46</v>
      </c>
      <c r="B47" s="10" t="s">
        <v>56</v>
      </c>
      <c r="C47" s="4"/>
      <c r="D47" s="11" t="s">
        <v>6</v>
      </c>
      <c r="E47" s="11">
        <v>2000</v>
      </c>
      <c r="F47" s="5"/>
      <c r="G47" s="12">
        <f t="shared" si="0"/>
        <v>0</v>
      </c>
    </row>
    <row r="48" spans="1:7" ht="26.25" x14ac:dyDescent="0.25">
      <c r="A48" s="8">
        <v>47</v>
      </c>
      <c r="B48" s="10" t="s">
        <v>57</v>
      </c>
      <c r="C48" s="4"/>
      <c r="D48" s="11" t="s">
        <v>6</v>
      </c>
      <c r="E48" s="11">
        <v>2400</v>
      </c>
      <c r="F48" s="5"/>
      <c r="G48" s="12">
        <f t="shared" si="0"/>
        <v>0</v>
      </c>
    </row>
    <row r="49" spans="1:7" ht="26.25" x14ac:dyDescent="0.25">
      <c r="A49" s="8">
        <v>48</v>
      </c>
      <c r="B49" s="10" t="s">
        <v>58</v>
      </c>
      <c r="C49" s="4"/>
      <c r="D49" s="11" t="s">
        <v>6</v>
      </c>
      <c r="E49" s="11">
        <v>2000</v>
      </c>
      <c r="F49" s="5"/>
      <c r="G49" s="12">
        <f t="shared" si="0"/>
        <v>0</v>
      </c>
    </row>
    <row r="50" spans="1:7" ht="26.25" x14ac:dyDescent="0.25">
      <c r="A50" s="8">
        <v>49</v>
      </c>
      <c r="B50" s="10" t="s">
        <v>59</v>
      </c>
      <c r="C50" s="4"/>
      <c r="D50" s="11" t="s">
        <v>6</v>
      </c>
      <c r="E50" s="11">
        <v>500</v>
      </c>
      <c r="F50" s="5"/>
      <c r="G50" s="12">
        <f t="shared" si="0"/>
        <v>0</v>
      </c>
    </row>
    <row r="51" spans="1:7" ht="26.25" x14ac:dyDescent="0.25">
      <c r="A51" s="8">
        <v>50</v>
      </c>
      <c r="B51" s="10" t="s">
        <v>60</v>
      </c>
      <c r="C51" s="4"/>
      <c r="D51" s="11" t="s">
        <v>6</v>
      </c>
      <c r="E51" s="11">
        <v>3500</v>
      </c>
      <c r="F51" s="5"/>
      <c r="G51" s="12">
        <f t="shared" si="0"/>
        <v>0</v>
      </c>
    </row>
    <row r="52" spans="1:7" x14ac:dyDescent="0.25">
      <c r="A52" s="8">
        <v>51</v>
      </c>
      <c r="B52" s="10" t="s">
        <v>61</v>
      </c>
      <c r="C52" s="4"/>
      <c r="D52" s="11" t="s">
        <v>62</v>
      </c>
      <c r="E52" s="11">
        <v>500</v>
      </c>
      <c r="F52" s="5"/>
      <c r="G52" s="12">
        <f t="shared" si="0"/>
        <v>0</v>
      </c>
    </row>
    <row r="53" spans="1:7" x14ac:dyDescent="0.25">
      <c r="A53" s="8">
        <v>52</v>
      </c>
      <c r="B53" s="10" t="s">
        <v>63</v>
      </c>
      <c r="C53" s="4"/>
      <c r="D53" s="11" t="s">
        <v>4</v>
      </c>
      <c r="E53" s="11">
        <v>5000</v>
      </c>
      <c r="F53" s="5"/>
      <c r="G53" s="12">
        <f t="shared" si="0"/>
        <v>0</v>
      </c>
    </row>
    <row r="54" spans="1:7" ht="26.25" x14ac:dyDescent="0.25">
      <c r="A54" s="8">
        <v>53</v>
      </c>
      <c r="B54" s="10" t="s">
        <v>64</v>
      </c>
      <c r="C54" s="4"/>
      <c r="D54" s="11"/>
      <c r="E54" s="11">
        <v>500</v>
      </c>
      <c r="F54" s="5"/>
      <c r="G54" s="12">
        <f t="shared" si="0"/>
        <v>0</v>
      </c>
    </row>
    <row r="55" spans="1:7" ht="26.25" x14ac:dyDescent="0.25">
      <c r="A55" s="8">
        <v>54</v>
      </c>
      <c r="B55" s="10" t="s">
        <v>65</v>
      </c>
      <c r="C55" s="4"/>
      <c r="D55" s="11" t="s">
        <v>4</v>
      </c>
      <c r="E55" s="11">
        <v>500</v>
      </c>
      <c r="F55" s="5"/>
      <c r="G55" s="12">
        <f t="shared" si="0"/>
        <v>0</v>
      </c>
    </row>
    <row r="56" spans="1:7" ht="26.25" x14ac:dyDescent="0.25">
      <c r="A56" s="8">
        <v>55</v>
      </c>
      <c r="B56" s="10" t="s">
        <v>66</v>
      </c>
      <c r="C56" s="4"/>
      <c r="D56" s="11"/>
      <c r="E56" s="11">
        <v>1000</v>
      </c>
      <c r="F56" s="5"/>
      <c r="G56" s="12">
        <f t="shared" si="0"/>
        <v>0</v>
      </c>
    </row>
    <row r="57" spans="1:7" ht="26.25" x14ac:dyDescent="0.25">
      <c r="A57" s="8">
        <v>56</v>
      </c>
      <c r="B57" s="10" t="s">
        <v>67</v>
      </c>
      <c r="C57" s="4"/>
      <c r="D57" s="11" t="s">
        <v>6</v>
      </c>
      <c r="E57" s="11">
        <v>2000</v>
      </c>
      <c r="F57" s="5"/>
      <c r="G57" s="12">
        <f t="shared" si="0"/>
        <v>0</v>
      </c>
    </row>
    <row r="58" spans="1:7" ht="26.25" x14ac:dyDescent="0.25">
      <c r="A58" s="8">
        <v>57</v>
      </c>
      <c r="B58" s="10" t="s">
        <v>68</v>
      </c>
      <c r="C58" s="4"/>
      <c r="D58" s="11" t="s">
        <v>6</v>
      </c>
      <c r="E58" s="11">
        <v>1000</v>
      </c>
      <c r="F58" s="5"/>
      <c r="G58" s="12">
        <f t="shared" si="0"/>
        <v>0</v>
      </c>
    </row>
    <row r="59" spans="1:7" ht="26.25" x14ac:dyDescent="0.25">
      <c r="A59" s="8">
        <v>58</v>
      </c>
      <c r="B59" s="10" t="s">
        <v>69</v>
      </c>
      <c r="C59" s="4"/>
      <c r="D59" s="11" t="s">
        <v>6</v>
      </c>
      <c r="E59" s="11">
        <v>500</v>
      </c>
      <c r="F59" s="5"/>
      <c r="G59" s="12">
        <f t="shared" si="0"/>
        <v>0</v>
      </c>
    </row>
    <row r="60" spans="1:7" ht="26.25" x14ac:dyDescent="0.25">
      <c r="A60" s="8">
        <v>59</v>
      </c>
      <c r="B60" s="10" t="s">
        <v>70</v>
      </c>
      <c r="C60" s="4"/>
      <c r="D60" s="11" t="s">
        <v>6</v>
      </c>
      <c r="E60" s="11">
        <v>2400</v>
      </c>
      <c r="F60" s="5"/>
      <c r="G60" s="12">
        <f t="shared" si="0"/>
        <v>0</v>
      </c>
    </row>
    <row r="61" spans="1:7" ht="26.25" x14ac:dyDescent="0.25">
      <c r="A61" s="8">
        <v>60</v>
      </c>
      <c r="B61" s="10" t="s">
        <v>71</v>
      </c>
      <c r="C61" s="4"/>
      <c r="D61" s="11" t="s">
        <v>72</v>
      </c>
      <c r="E61" s="11">
        <v>5000</v>
      </c>
      <c r="F61" s="5"/>
      <c r="G61" s="12">
        <f t="shared" si="0"/>
        <v>0</v>
      </c>
    </row>
    <row r="62" spans="1:7" ht="26.25" x14ac:dyDescent="0.25">
      <c r="A62" s="8">
        <v>61</v>
      </c>
      <c r="B62" s="10" t="s">
        <v>73</v>
      </c>
      <c r="C62" s="4"/>
      <c r="D62" s="11" t="s">
        <v>6</v>
      </c>
      <c r="E62" s="11">
        <v>1000</v>
      </c>
      <c r="F62" s="5"/>
      <c r="G62" s="12">
        <f t="shared" si="0"/>
        <v>0</v>
      </c>
    </row>
    <row r="63" spans="1:7" ht="26.25" x14ac:dyDescent="0.25">
      <c r="A63" s="8">
        <v>62</v>
      </c>
      <c r="B63" s="10" t="s">
        <v>74</v>
      </c>
      <c r="C63" s="4"/>
      <c r="D63" s="11" t="s">
        <v>6</v>
      </c>
      <c r="E63" s="11">
        <v>1500</v>
      </c>
      <c r="F63" s="5"/>
      <c r="G63" s="12">
        <f t="shared" si="0"/>
        <v>0</v>
      </c>
    </row>
    <row r="64" spans="1:7" ht="26.25" x14ac:dyDescent="0.25">
      <c r="A64" s="8">
        <v>63</v>
      </c>
      <c r="B64" s="10" t="s">
        <v>75</v>
      </c>
      <c r="C64" s="4"/>
      <c r="D64" s="11" t="s">
        <v>6</v>
      </c>
      <c r="E64" s="11">
        <v>500</v>
      </c>
      <c r="F64" s="5"/>
      <c r="G64" s="12">
        <f t="shared" si="0"/>
        <v>0</v>
      </c>
    </row>
    <row r="65" spans="1:7" ht="26.25" x14ac:dyDescent="0.25">
      <c r="A65" s="8">
        <v>64</v>
      </c>
      <c r="B65" s="10" t="s">
        <v>76</v>
      </c>
      <c r="C65" s="4"/>
      <c r="D65" s="11" t="s">
        <v>6</v>
      </c>
      <c r="E65" s="11">
        <v>1000</v>
      </c>
      <c r="F65" s="5"/>
      <c r="G65" s="12">
        <f t="shared" si="0"/>
        <v>0</v>
      </c>
    </row>
    <row r="66" spans="1:7" ht="26.25" x14ac:dyDescent="0.25">
      <c r="A66" s="8">
        <v>65</v>
      </c>
      <c r="B66" s="10" t="s">
        <v>77</v>
      </c>
      <c r="C66" s="4"/>
      <c r="D66" s="11" t="s">
        <v>6</v>
      </c>
      <c r="E66" s="11">
        <v>2500</v>
      </c>
      <c r="F66" s="5"/>
      <c r="G66" s="12">
        <f t="shared" si="0"/>
        <v>0</v>
      </c>
    </row>
    <row r="67" spans="1:7" ht="26.25" x14ac:dyDescent="0.25">
      <c r="A67" s="8">
        <v>66</v>
      </c>
      <c r="B67" s="10" t="s">
        <v>78</v>
      </c>
      <c r="C67" s="4"/>
      <c r="D67" s="11" t="s">
        <v>6</v>
      </c>
      <c r="E67" s="11">
        <v>1500</v>
      </c>
      <c r="F67" s="5"/>
      <c r="G67" s="12">
        <f t="shared" ref="G67:G78" si="1">E67*F67</f>
        <v>0</v>
      </c>
    </row>
    <row r="68" spans="1:7" ht="26.25" x14ac:dyDescent="0.25">
      <c r="A68" s="8">
        <v>67</v>
      </c>
      <c r="B68" s="10" t="s">
        <v>79</v>
      </c>
      <c r="C68" s="4"/>
      <c r="D68" s="11" t="s">
        <v>6</v>
      </c>
      <c r="E68" s="11">
        <v>300</v>
      </c>
      <c r="F68" s="5"/>
      <c r="G68" s="12">
        <f t="shared" si="1"/>
        <v>0</v>
      </c>
    </row>
    <row r="69" spans="1:7" ht="39" x14ac:dyDescent="0.25">
      <c r="A69" s="8">
        <v>68</v>
      </c>
      <c r="B69" s="10" t="s">
        <v>80</v>
      </c>
      <c r="C69" s="4"/>
      <c r="D69" s="11" t="s">
        <v>51</v>
      </c>
      <c r="E69" s="11">
        <v>100</v>
      </c>
      <c r="F69" s="5"/>
      <c r="G69" s="12">
        <f t="shared" si="1"/>
        <v>0</v>
      </c>
    </row>
    <row r="70" spans="1:7" ht="26.25" x14ac:dyDescent="0.25">
      <c r="A70" s="8">
        <v>69</v>
      </c>
      <c r="B70" s="10" t="s">
        <v>81</v>
      </c>
      <c r="C70" s="4"/>
      <c r="D70" s="11" t="s">
        <v>6</v>
      </c>
      <c r="E70" s="11">
        <v>2400</v>
      </c>
      <c r="F70" s="5"/>
      <c r="G70" s="12">
        <f t="shared" si="1"/>
        <v>0</v>
      </c>
    </row>
    <row r="71" spans="1:7" ht="39" x14ac:dyDescent="0.25">
      <c r="A71" s="8">
        <v>70</v>
      </c>
      <c r="B71" s="10" t="s">
        <v>82</v>
      </c>
      <c r="C71" s="4"/>
      <c r="D71" s="11" t="s">
        <v>6</v>
      </c>
      <c r="E71" s="11">
        <v>2000</v>
      </c>
      <c r="F71" s="5"/>
      <c r="G71" s="12">
        <f t="shared" si="1"/>
        <v>0</v>
      </c>
    </row>
    <row r="72" spans="1:7" ht="39" x14ac:dyDescent="0.25">
      <c r="A72" s="8">
        <v>71</v>
      </c>
      <c r="B72" s="10" t="s">
        <v>83</v>
      </c>
      <c r="C72" s="4"/>
      <c r="D72" s="11" t="s">
        <v>17</v>
      </c>
      <c r="E72" s="11">
        <v>300</v>
      </c>
      <c r="F72" s="5"/>
      <c r="G72" s="12">
        <f t="shared" si="1"/>
        <v>0</v>
      </c>
    </row>
    <row r="73" spans="1:7" ht="39" x14ac:dyDescent="0.25">
      <c r="A73" s="8">
        <v>72</v>
      </c>
      <c r="B73" s="10" t="s">
        <v>84</v>
      </c>
      <c r="C73" s="4"/>
      <c r="D73" s="11" t="s">
        <v>17</v>
      </c>
      <c r="E73" s="11">
        <v>300</v>
      </c>
      <c r="F73" s="5"/>
      <c r="G73" s="12">
        <f t="shared" si="1"/>
        <v>0</v>
      </c>
    </row>
    <row r="74" spans="1:7" ht="26.25" x14ac:dyDescent="0.25">
      <c r="A74" s="8">
        <v>73</v>
      </c>
      <c r="B74" s="10" t="s">
        <v>85</v>
      </c>
      <c r="C74" s="4"/>
      <c r="D74" s="11" t="s">
        <v>6</v>
      </c>
      <c r="E74" s="11">
        <v>50</v>
      </c>
      <c r="F74" s="5"/>
      <c r="G74" s="12">
        <f t="shared" si="1"/>
        <v>0</v>
      </c>
    </row>
    <row r="75" spans="1:7" x14ac:dyDescent="0.25">
      <c r="A75" s="8">
        <v>74</v>
      </c>
      <c r="B75" s="10" t="s">
        <v>86</v>
      </c>
      <c r="C75" s="4"/>
      <c r="D75" s="11" t="s">
        <v>28</v>
      </c>
      <c r="E75" s="11">
        <v>1000</v>
      </c>
      <c r="F75" s="5"/>
      <c r="G75" s="12">
        <f t="shared" si="1"/>
        <v>0</v>
      </c>
    </row>
    <row r="76" spans="1:7" ht="26.25" x14ac:dyDescent="0.25">
      <c r="A76" s="8">
        <v>75</v>
      </c>
      <c r="B76" s="10" t="s">
        <v>87</v>
      </c>
      <c r="C76" s="4"/>
      <c r="D76" s="11" t="s">
        <v>6</v>
      </c>
      <c r="E76" s="11">
        <v>300</v>
      </c>
      <c r="F76" s="5"/>
      <c r="G76" s="12">
        <f t="shared" si="1"/>
        <v>0</v>
      </c>
    </row>
    <row r="77" spans="1:7" ht="26.25" x14ac:dyDescent="0.25">
      <c r="A77" s="8">
        <v>76</v>
      </c>
      <c r="B77" s="10" t="s">
        <v>88</v>
      </c>
      <c r="C77" s="4"/>
      <c r="D77" s="11" t="s">
        <v>6</v>
      </c>
      <c r="E77" s="11">
        <v>500</v>
      </c>
      <c r="F77" s="5"/>
      <c r="G77" s="12">
        <f t="shared" si="1"/>
        <v>0</v>
      </c>
    </row>
    <row r="78" spans="1:7" ht="26.25" x14ac:dyDescent="0.25">
      <c r="A78" s="8">
        <v>77</v>
      </c>
      <c r="B78" s="10" t="s">
        <v>89</v>
      </c>
      <c r="C78" s="4"/>
      <c r="D78" s="11" t="s">
        <v>6</v>
      </c>
      <c r="E78" s="11">
        <v>2400</v>
      </c>
      <c r="F78" s="5"/>
      <c r="G78" s="12">
        <f t="shared" si="1"/>
        <v>0</v>
      </c>
    </row>
    <row r="79" spans="1:7" x14ac:dyDescent="0.25">
      <c r="A79" s="6" t="s">
        <v>90</v>
      </c>
      <c r="B79" s="6"/>
      <c r="C79" s="6"/>
      <c r="D79" s="6"/>
      <c r="E79" s="6"/>
      <c r="F79" s="6"/>
      <c r="G79" s="7">
        <f>SUM(G2:G78)</f>
        <v>0</v>
      </c>
    </row>
  </sheetData>
  <sheetProtection algorithmName="SHA-512" hashValue="zoyQS8+374Zn5iG+t/EJmLXRfEjTtjTR0wnNkOxJmZC/s2bSwarfkatSFlP7rFwGHB6ypTt4kHlSYpCJGfWbgg==" saltValue="oZKQkik/HvKLEKt7nxCqXg==" spinCount="100000" sheet="1" objects="1" scenarios="1"/>
  <mergeCells count="1">
    <mergeCell ref="A79:F7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2019-04-24T17:42:10Z</cp:lastPrinted>
  <dcterms:created xsi:type="dcterms:W3CDTF">2019-04-24T17:31:28Z</dcterms:created>
  <dcterms:modified xsi:type="dcterms:W3CDTF">2019-04-24T17:45:15Z</dcterms:modified>
</cp:coreProperties>
</file>