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0.9\Trabalho\SMA\Compras\PROCESSOS_2019\PREGÃO\194_2019 - PP - 115_2019 -  MATERIAL HOSPITALAR\"/>
    </mc:Choice>
  </mc:AlternateContent>
  <bookViews>
    <workbookView xWindow="0" yWindow="0" windowWidth="23040" windowHeight="9192"/>
  </bookViews>
  <sheets>
    <sheet name="Planilh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 i="1" l="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2" i="1"/>
  <c r="G67" i="1" s="1"/>
</calcChain>
</file>

<file path=xl/sharedStrings.xml><?xml version="1.0" encoding="utf-8"?>
<sst xmlns="http://schemas.openxmlformats.org/spreadsheetml/2006/main" count="138" uniqueCount="75">
  <si>
    <t>ITEM</t>
  </si>
  <si>
    <t>DESCRIÇÃO</t>
  </si>
  <si>
    <t>QUANT</t>
  </si>
  <si>
    <t>Agulha de huber para port-a-cath polyperf safe - 22g x 20mm</t>
  </si>
  <si>
    <t>UND</t>
  </si>
  <si>
    <t>Alça bacterioológica 0,1 mm cromo niquel</t>
  </si>
  <si>
    <t>Aparelho visualizador de veias destinado a localizar veias utilizando-se da técnica da transiluminação cutânea que consiste na emissão de feixes de luz vermelha intensa através de potentes LEDS. Portátil e não requer ligação à rede elétrica pois funciona apenas com 02 pilhas alcalinas já inclusas (tamanho AA).  Formato é anatômico e confortável para um perfeito manuseio e melhores diagnósticos. Registro anvisa.</t>
  </si>
  <si>
    <t xml:space="preserve">Cabo Paciente De Ecg Ecafix 12s 10 Vias
O Sad possui o aparelho e tem a necessidade de aquisição do cabo.
</t>
  </si>
  <si>
    <t xml:space="preserve">Cabo para placa neutra permanente em inox (150x100x0,5) mm para Bisturis eletrônicos EMAI
Compatível com BP 100 PLUS, BP 100 Digital, BP 150, BP 150 S, BP 400 PLUS, BP 400 D. 
O Sad possui o aparelho e tem a necessidade de aquisição do cabo para placa.
</t>
  </si>
  <si>
    <t xml:space="preserve">Caixa Organizadora Baixa 20,0 Litros com tampa
Medidas: 59 x 38 x 15 cm
Composição do produto: Polipropileno 
</t>
  </si>
  <si>
    <t xml:space="preserve">Caixa Organizadora Baixa 6,0 Litros com tampa
Medidas: 36 x 25 x 12 cm
Composição do produto: Polipropileno
</t>
  </si>
  <si>
    <t xml:space="preserve">Caixa térmica 95 litros
Composição do produto: polietileno; isolamento térmico em espuma de poliuretano; alça para fácil transporte e amplo espaço interno, duas rodas.
</t>
  </si>
  <si>
    <t xml:space="preserve">Caneta padrão autoclavável para bisturí elétrico compatível com bisturís modelos BP 100 Plus, BP 100 Digital, BP 150 e BP 150 S da marca Emai. Esta caneta é utilizada com tensão de pico de até 2kV. CPB-100
O Sad possui o aparelho e a caneta queimou.
</t>
  </si>
  <si>
    <t xml:space="preserve">Cateter nasal para oxigênio tipo óculos adulto com extensor.
Dispositivo para instilação de oxigênio ou ar comprido através de introdutores nasais do paciente promovendo a elevação da concentração de oxigênio ou de ar na árvore traqueobrônquico alveolar proporcionando elevação da saturação de oxigênio no sangue circulante.
• Embalado individualmente em embalagem plástica, esterilizado;
• P.V.C. Atóxico Siliconado;
• Estéril;
• Embalagem com 1 unidade;
• Atóxico;
• Aspirogênico;
• Descartável (Uso único);
</t>
  </si>
  <si>
    <t>Chave combinada estrela/boca 29mm. Produzida em aço.</t>
  </si>
  <si>
    <t>Dispositivo transferências de soluções (equipo transferidor de soluçoes) ponta perfurante padrão e com protetor, na extremidade da outra ponta dois orifícios de irrigação; único canal para fluxo do líquido e pega ergonômica para manipulação embalagem individual, abertura em pétala, esterilizada em óxido de etileno, com data de esterilização, prazo de validade e registro em órgão competente.</t>
  </si>
  <si>
    <t>Eletrodo CardioClip Adulto. Kit com 4 unidades nas cores verde amarelo vermelho e preto - Universal</t>
  </si>
  <si>
    <t>KIT</t>
  </si>
  <si>
    <t>Eletrodo precordial com pera de silicone Adulto. Kit com 6 unidades preto</t>
  </si>
  <si>
    <t xml:space="preserve">Eletrodo tipo Agulha 85mm para Bisturis eletrônicos EMAI
Compatível com BP 100 PLUS, BP 100 Digital, BP 150, BP 150 S, BP 400 PLUS, BP 400 D. 
O Sad possui o aparelho e tem a necessidade de aquisição do eletrodo
</t>
  </si>
  <si>
    <t xml:space="preserve">Eletrodo tipo Agulha de Epilação 66mm para Bisturis eletrônicos EMAI
Compatível com BP 100 PLUS, BP 100 Digital, BP 150, BP 150 S, BP 400 PLUS, BP 400 D.
O Sad possui o aparelho e tem a necessidade de aquisição do eletrodo
</t>
  </si>
  <si>
    <t xml:space="preserve">Eletrodo tipo Bola 2,1mm para Bisturis eletrônicos EMAI
Compatível com BP 100 PLUS, BP 100 Digital, BP 150, BP 150 S, BP 400 PLUS, BP 400 D.
O Sad possui o aparelho e tem a necessidade de aquisição do eletrodo.
</t>
  </si>
  <si>
    <t xml:space="preserve">Eletrodo tipo Bola 4,2mm para Bisturis eletrônicos EMAI
Compatível com BP 100 PLUS, BP 100 Digital, BP 150, BP 150 S, BP 400 PLUS, BP 400 D.
O Sad possui o aparelho e tem a necessidade de aquisição do eletrodo.
</t>
  </si>
  <si>
    <t xml:space="preserve">Eletrodo tipo Faca Reta Pequena 67mm para Bisturis eletrônicos EMAI
Compatível com BP 100 PLUS, BP 100 Digital, BP 150, BP 150 S, BP 400 PLUS, BP 400 D.
O Sad possui o aparelho e tem a necessidade de aquisição do eletrodo.
</t>
  </si>
  <si>
    <t xml:space="preserve">Escova Com Cabo Flexível Para Limpeza de mangueiras e tubos
Escova 10 cm de comprimento, 3,0 cm de diâmetro e cabo com 2 metros de comprimento.
</t>
  </si>
  <si>
    <t xml:space="preserve">Espaço morto para traqueostomia
Traqueia Alongamento para aumento de espaço morto, traqueia de PVC, conexoes 22x15 mm macho.
</t>
  </si>
  <si>
    <t>Kit Laringoscópio Completo - Kit destinado para examinar as vias aéreas. Contém:Cabo em metal 2.5V para Laringoscópio Convencional Médio:Cabo em metal à prova de ferrugem,  leve e resistente. Cabo com superfície recartilhada, melhor aderência e segurança Abertura na base do cabo, permite utilizar bateria recarregável. Alimentação por pilhas alcalinas ou bateria recarregável. Esterilizável e autoclavável. Tamanho: Médio.Garantia de 1 ano contra defeitos de fabricação.Lâmina Laringoscópio Convencional Standard Macintosh Curva. Tamanhos de 0 até 5.Lâmina de Laringoscópio convencional;As arestas arredondadas da lâmina de Macintosh reduzem o risco de lesão; Autoclaváveis até 134ºc cerca de 4.000</t>
  </si>
  <si>
    <t xml:space="preserve">Máscara com Reservatório adulto
- Máscara de não Reinalação;
- Possui um reservatório;
- Cor: Transparente
- Vinil claro e suave para conforto do paciente e fácil visualização;
- Possui um tubo de suprimento de oxigênio de 2,10m;
- Presilha ajustável para maior conforto e fixação;
- Válvula de segurança de baixa resistência que previne a reutilização do ar expirado e permite o escape do gás exalado;
</t>
  </si>
  <si>
    <t xml:space="preserve">Módulo de bateria IV 12V 80Ah
Tensão: 12V
Capacidade: 80Ah
</t>
  </si>
  <si>
    <t>Pasta c/ elástico polipropileno 235x335 verde</t>
  </si>
  <si>
    <t xml:space="preserve">Placa neutra permanente em inox (150x100x0,5) mm para Bisturis eletrônicos EMAI
Compatível com BP 100 PLUS, BP 100 Digital, BP 150, BP 150 S, BP 400 PLUS, BP 400 D. 
O Sad possui o aparelho e tem a necessidade de aquisição da placa.
</t>
  </si>
  <si>
    <t>Quadro branco para escrita com dimensões 120 x 200 cm (A x L), sem emenda, não magnético. Confeccionado em MDF, sobreposto por laminado melamínico (fórmica) branco brilhante. Moldura em alumínio. Suporte para apagador. Acessórios para instalação</t>
  </si>
  <si>
    <t>Quadro branco para escrita com dimensões 120 x 400 cm (A x L), sem emenda, não magnético. Confeccionado em MDF, sobreposto por laminado melamínico (fórmica) branco brilhante. Moldura em alumínio. Suporte para apagador. Acessórios para instalação.</t>
  </si>
  <si>
    <t>Sacos plásticos com fecho zip lock. Medida 10 cm x 14 cm. Produzidos em polietileno, atóxico, inodoro e incolor. Pacote com 100 unidades</t>
  </si>
  <si>
    <t>PCT</t>
  </si>
  <si>
    <t>Sacos plásticos com fecho zip lock. Medida 17 cm x 24 cm. Produzidos em polietileno, atóxico, inodoro e incolor. Pacote com 100 unidades</t>
  </si>
  <si>
    <t>Sacos plásticos com fecho zip lock. Medida 20 cm x 28 cm. Produzidos em polietileno, atóxico, inodoro e incolor. Pacote com 100 unidades</t>
  </si>
  <si>
    <t>Sacos plásticos com fecho zip lock. Medida 24 cm x 34 cm. Produzidos em polietileno, atóxico, inodoro e incolor. Pacote com 100 unidades</t>
  </si>
  <si>
    <t>Sacos plásticos com fecho zip lock. Medida 30 cm x 40 cm. Produzidos em polietileno, atóxico, inodoro e incolor. Pacote com 100 unidades</t>
  </si>
  <si>
    <t>Sacos plásticos com fecho zip lock. Medida 7 cm x 12 cm. Produzidos em polietileno, atóxico, inodoro e incolor. Pacote com 100 unidades</t>
  </si>
  <si>
    <t>Seringa 20 ml LUER SLIP sem agulha. Sem trava de segurança.</t>
  </si>
  <si>
    <t xml:space="preserve">Tampa/protetor/conector para vedar conexões fêmea e macho de dispositivos de infusão 
- Produto com dupla função: permite a conexão tanto em dispositivos Luer Look quanto em Luer Slip;
- Conector para vedação de dispositivos em sistema de infusão, como cateteres venosos centrais e periféricos, equipos, seringas e multiplicadores de acesso venoso;
- Desenvolvido a fim de impedir a exposição dos dispositivos de possíveis contaminações;
</t>
  </si>
  <si>
    <t xml:space="preserve">Válvula Reguladora de Pressão Oxigênio Tipo Click
A Válvula Reguladora de Pressão Oxigênio Tipo Click possui a função de reduzir uma pressão de entrada, variável e alta, para uma pressão de saída, baixa e constante, ajustada através da seleção de fluxo com o sistema click, tornando o ajuste mais fácil e preciso do que os reguladores com fluxômetro.
A Válvula Reguladora de Pressão Oxigênio Tipo Click é fornecida com uma conexão em porca Abnt 218-1 que se conecta na válvula do cilindro, assim controlando o fluxo do oxigênio em níveis que permitem maior precisão, controle e segurança ao ser usado pelo utilizador final. É ideal para administração dos níveis de oxigênio aos pacientes que necessitam realizar a oxigênoterapia, assim melhorando sua qualidade de respiração. 
Informações adicionais:
- Válvula tipo click
- Segura e resistente 
- Vazão de 0 a 15 l/min 
- Ideal para controlar o fluxo de oxigênio
- Corpo em alumínio anodizado verde
- Partes internas em latão 
- Conexão de entrada com filtro sinterizado 
- Dispositivo de segurança integrado
- Disponível na conexão de entrada Abnt 218-1
</t>
  </si>
  <si>
    <t xml:space="preserve">Preservativo masculino, não lubrificado, confeccionado com borracha de
latex natural vulcanizado, tipo liso, opaco. Indicado para uso em sondas de aparelhos de ultrassom.
</t>
  </si>
  <si>
    <t xml:space="preserve">Aeronaso 
Indicado para a maioria dos pacientes portadores de distúrbios oromiofuncionais.
Contém: 1 aeronaso - cilindro plástico perfurado; 25 bexigas de látex; 1 bula.
</t>
  </si>
  <si>
    <t xml:space="preserve">Auxiliar para o afilamento lingual 
Utilizado para a indução do movimento lingual
Produzido com polipropileno atóxico. Possui uma haste de 18,6cm, com um aro em uma de suas extremidades de 21mm de diâmetro externo e 11mm de diâmetro interno.
</t>
  </si>
  <si>
    <t xml:space="preserve">Bloco referência - refil do espelho nasal milimetrado com 50 folhas bloco 
Empregado para se quantificar a aeração nasal e para se mensurar o escape de ar nasal no caso de indivíduos portadores de alterações do esfíncter velofaríngeo.
</t>
  </si>
  <si>
    <t>BOLA DENTE DE LEITE - Diametro: 20cm - Peso: 60 gr - Material Vinil - Cores branco e preto</t>
  </si>
  <si>
    <t>BOLSA TÉRMICA: De gel quente e fria para freezer e microondas – grande</t>
  </si>
  <si>
    <t xml:space="preserve">Espelho nasal milimetrado 
Empregado para se quantificar a aeração nasal e para se mensurar o escape de ar nasal no caso de indivíduos portadores de alterações do esfíncter velofaríngeo. 
</t>
  </si>
  <si>
    <t xml:space="preserve">Estimulador térmico 
A utilização deste aparelho tem por objetivo a obtenção do controle motor para as funções neurovegetativas, fala e adequação dos órgãos fonoarticulatórios. 
O Estimulador Térmico é constituído de um tubo de alumínio preso por uma haste de aço galvanizado que o faz rolar.
</t>
  </si>
  <si>
    <t xml:space="preserve">Estimuladores propriocepção intraoral e movimentos mandibulares nível 1 e 2
Propriocepção intraoral e movimentos mandibulares estão indicados para o trabalho com a exercitação da musculatura da mastigação e/ou com a adequação da propriocepção intraoral e labial.
Produzidos com PVC grau médico atóxico e maleável.
</t>
  </si>
  <si>
    <t>Estojo de garrafas para exercícios respiratórios sem suporte unidade</t>
  </si>
  <si>
    <t xml:space="preserve">Exercitador labial 
Composto por duas bases de poliestireno atóxico (20mm x 23mm). Cada base possui uma dobra para acoplamento aos vestíbulos labiais superior e inferior. A dobra da base superior contém uma depressão que permite uma perfeita acomodação do Exercitador Labial sem pressionar o freio labial superior. As duas bases plásticas são unidas por duas hastes de fio de aço inoxidável, com 8cm de comprimento total, com uma helicoidal (efeito mola) na metade de cada fio de aço.
</t>
  </si>
  <si>
    <t xml:space="preserve">Exercitador lingual 
Composto por duas bases plásticas medindo aproximadamente 5 cm por 2 cm a base superior e 4 cm por 4 cm a inferior, em forma de U. A base superior encaixa-se nos dentes superiores e a base inferior encaixa-se sobre a língua. As duas bases plásticas são unidas por duas hastes de fio de aço inoxidável de 0,7 mm de diâmetro com 7,5 cm de comprimento total, com uma helicoidal (efeito mola) na metade de cada fio de aço.
</t>
  </si>
  <si>
    <t>FLUTTER APARELHO PARA FISIOTERAPIA RESPIRATÓRIA : Produto indicado para fisioterapia respiratória, principalmente para higiene brônquica e como auxiliar em ações preventivas contra infeções bronco-pulmonares indicado tanto em situações pré como pós-operatórias.</t>
  </si>
  <si>
    <t xml:space="preserve">Guia de posicionamento labial 
Consta de uma tira de silicone grau médico atóxico com saliências ao longo de sua superfície superior e inferior, com o objetivo de induzir proprioceptivamente o vedamento labial.
</t>
  </si>
  <si>
    <t xml:space="preserve">Haltere labial 3 unidades (40g, 60g e 100g) pacote
Produzido com poliestireno de alto impacto virgem e atóxico, e apresentado com três pesos distintos: haltere nº 1 (40g); haltere nº 2 (60g) e haltere nº 3 (100 g). Seu principal objetivo é fortalecer a musculatura labial, aumentando seu tônus por meio de exercícios isométricos
</t>
  </si>
  <si>
    <t xml:space="preserve">Haltere lingual com 3 unidades (15g, 25g e 50g) pacote 
Recomenda-se seu uso para o aumento do tônus e controle muscular lingual.
Produzido com poliestireno de alto impacto virgem e atóxico, e apresentado com três pesos distintos: halteres números 1, 2 e 3 (15g, 25g e 50g respectivamente - variação de +/- 2g).
</t>
  </si>
  <si>
    <t xml:space="preserve">Placa de resistência labial para tratamento fonoaudiológico - tamanho grande 
Fabricada com PVC cristal atóxico e é composta por um escudo côncavo ligado a uma argola por meio de uma haste, formando uma peça única. O escudo possui duas reentrâncias: reentrância superior, para adequado acoplamento intra-oral do escudo na região vestibular superior, sem entrar em contato com o freio labial superior; reentrância inferior, para adequado acoplamento intra-oral do escudo na região vestibular inferior, sem entrar em contato com o freio labial inferior.
Escudo côncavo - 60mm comprimento linear e 24mm largura; argola - 30mm de diâmetro externo e 20mm de diâmetro interno; haste - 7mm de comprimento e 3mm de largura.
</t>
  </si>
  <si>
    <t xml:space="preserve">Placa de resistência labial para tratamento fonoaudiológico - tamanho pequeno 
Fabricada com PVC cristal atóxico e é composta por um escudo côncavo ligado a uma argola por meio de uma haste, formando uma peça única. O escudo possui duas reentrâncias: reentrância superior, para adequado acoplamento intra-oral do escudo na região vestibular superior, sem entrar em contato com o freio labial superior; reentrância inferior, para adequado acoplamento intra-oral do escudo na região vestibular inferior, sem entrar em contato com o freio labial inferior.
Escudo côncavo - 55mm comprimento linear e 20mm largura; argola - 30mm de diâmetro externo e 20mm de diâmetro interno; haste - 7mm de comprimento e 3mm de largura.
</t>
  </si>
  <si>
    <t>THERA-BAND AMARELO :Faixas elásticas para exercícios físicos de reabilitação e fortalecimento. Com original sistema de resistência progressiva, são confeccionadas em Borracha Natural e apresentam níveis de elasticidade. Faixa Elástica Comprimento 1,5m Largura: 14cm Intensidade Máxima</t>
  </si>
  <si>
    <t>THERA-BAND AZUL :Faixas elásticas para exercícios físicos de reabilitação e fortalecimento. Com original sistema de resistência progressiva, são confeccionadas em Borracha Natural e apresentam níveis de elasticidade. Faixa Elástica Comprimento 1,5m Largura: 14cm Intensidade Máxima</t>
  </si>
  <si>
    <t>THERA-BAND OURO :Faixas elásticas para exercícios físicos de reabilitação e fortalecimento. Com original sistema de resistência progressiva, são confeccionadas em Borracha Natural e apresentam níveis de elasticidade. Faixa Elástica Comprimento 1,5m Largura: 14cm Intensidade Máxima</t>
  </si>
  <si>
    <t>THERA-BAND PRATA: Faixas elásticas para exercícios físicos de reabilitação e fortalecimento. Com original sistema de resistência progressiva, são confeccionadas em Borracha Natural e apresentam níveis de elasticidade.Comprimento : 1,5m Largura : 14cm</t>
  </si>
  <si>
    <t>THERA-BAND PRETO :Faixas elásticas para exercícios físicos de reabilitação e fortalecimento. Com original sistema de resistência progressiva, são confeccionadas em Borracha Natural e apresentam níveis de elasticidade. Faixa Elástica Comprimento 1,5m Largura: 14cm Intensidade Máxima</t>
  </si>
  <si>
    <t>THERA-BAND VERDE :Faixas elásticas para exercícios físicos de reabilitação e fortalecimento. Com original sistema de resistência progressiva, são confeccionadas em Borracha Natural e apresentam níveis de elasticidade. Faixa Elástica Comprimento 1,5m Largura: 14cm Intensidade Máxima</t>
  </si>
  <si>
    <t>THERA-BAND VERMELHO :Faixas elásticas para exercícios físicos de reabilitação e fortalecimento. Com original sistema de resistência progressiva, são confeccionadas em Borracha Natural e apresentam níveis de elasticidade. Faixa Elástica Comprimento 1,5m Largura: 14cm Intensidade Máxima</t>
  </si>
  <si>
    <t>THRESHOLD IMT - Treinador Muscular Inspiratório.Material Plástico ABS e Polipropileno</t>
  </si>
  <si>
    <t xml:space="preserve">Tubos para Exercitação Gradativa da Musculatura Orofacial. Uma unidade de cada nível (1 a 4).
São apresentados em saco plástico com fechamento zipado. Produzidos em silicone atóxico, nas cores incolor (nível 1, 0,17 N*), amarelo (nível 2, 0,61 N*), verde (nível 3, 1,28 N*) e vermelho (nível 4, 2,85 N*). 
</t>
  </si>
  <si>
    <t xml:space="preserve">Vibrador massageador (110v) 
Contém: 1 vibrador massageador (110v); 7 dispositivos; 24 espátulas perfuradas de plástico de superfícies rugosas.
</t>
  </si>
  <si>
    <t>UNID.</t>
  </si>
  <si>
    <t xml:space="preserve">VALOR UNIT. </t>
  </si>
  <si>
    <t>VALOR TOTAL</t>
  </si>
  <si>
    <t>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</si>
</sst>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R$&quot;\ #,##0.00;[Red]&quot;R$&quot;\ #,##0.00"/>
  </numFmts>
  <fonts count="6" x14ac:knownFonts="1">
    <font>
      <sz val="11"/>
      <color theme="1"/>
      <name val="Calibri"/>
      <family val="2"/>
      <scheme val="minor"/>
    </font>
    <font>
      <b/>
      <sz val="11"/>
      <color theme="1"/>
      <name val="Calibri"/>
      <family val="2"/>
      <scheme val="minor"/>
    </font>
    <font>
      <sz val="10"/>
      <name val="Arial"/>
    </font>
    <font>
      <sz val="10"/>
      <color theme="1"/>
      <name val="Tahoma"/>
      <family val="2"/>
    </font>
    <font>
      <sz val="10"/>
      <name val="Tahoma"/>
      <family val="2"/>
    </font>
    <font>
      <b/>
      <sz val="10"/>
      <color theme="1"/>
      <name val="Tahoma"/>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20">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wrapText="1"/>
    </xf>
    <xf numFmtId="0" fontId="3" fillId="0" borderId="1" xfId="0"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164" fontId="4" fillId="0" borderId="1" xfId="1" applyNumberFormat="1"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xf>
    <xf numFmtId="0" fontId="5" fillId="0" borderId="1" xfId="0" applyFont="1" applyBorder="1" applyAlignment="1" applyProtection="1">
      <alignment horizontal="center" vertical="center" wrapText="1"/>
    </xf>
    <xf numFmtId="0" fontId="3" fillId="0" borderId="1" xfId="0" applyFont="1" applyBorder="1" applyAlignment="1" applyProtection="1">
      <alignment wrapText="1"/>
    </xf>
    <xf numFmtId="0" fontId="4" fillId="0" borderId="1" xfId="0" applyFont="1" applyBorder="1" applyAlignment="1" applyProtection="1">
      <alignment horizontal="left" vertical="center" wrapText="1"/>
    </xf>
    <xf numFmtId="0" fontId="3" fillId="0" borderId="1" xfId="0" applyFont="1" applyBorder="1" applyAlignment="1" applyProtection="1">
      <alignment horizontal="center" vertical="center"/>
    </xf>
    <xf numFmtId="3" fontId="3" fillId="0" borderId="1" xfId="0" applyNumberFormat="1" applyFont="1" applyBorder="1" applyAlignment="1" applyProtection="1">
      <alignment horizontal="center" vertical="center"/>
    </xf>
    <xf numFmtId="0" fontId="4" fillId="0" borderId="1" xfId="0" applyFont="1" applyBorder="1" applyAlignment="1" applyProtection="1">
      <alignment horizontal="center" vertical="center" wrapText="1"/>
    </xf>
    <xf numFmtId="3" fontId="4" fillId="0" borderId="1" xfId="0" applyNumberFormat="1" applyFont="1" applyBorder="1" applyAlignment="1" applyProtection="1">
      <alignment horizontal="center" vertical="center" wrapText="1"/>
    </xf>
    <xf numFmtId="164" fontId="3" fillId="0" borderId="1" xfId="0" applyNumberFormat="1" applyFont="1" applyBorder="1" applyAlignment="1" applyProtection="1">
      <alignment horizontal="center" vertical="center" wrapText="1"/>
    </xf>
    <xf numFmtId="0" fontId="5" fillId="0" borderId="1" xfId="0" applyFont="1" applyBorder="1" applyAlignment="1" applyProtection="1">
      <alignment horizontal="center" vertical="center"/>
    </xf>
    <xf numFmtId="164" fontId="5" fillId="0" borderId="1" xfId="0" applyNumberFormat="1" applyFont="1" applyBorder="1" applyAlignment="1" applyProtection="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tabSelected="1" workbookViewId="0">
      <selection activeCell="F2" sqref="F2:F66"/>
    </sheetView>
  </sheetViews>
  <sheetFormatPr defaultRowHeight="14.4" x14ac:dyDescent="0.3"/>
  <cols>
    <col min="1" max="1" width="6" style="2" bestFit="1" customWidth="1"/>
    <col min="2" max="2" width="34.5546875" style="4" customWidth="1"/>
    <col min="3" max="3" width="9.33203125" style="3" customWidth="1"/>
    <col min="4" max="4" width="6.77734375" style="1" bestFit="1" customWidth="1"/>
    <col min="5" max="5" width="8" style="1" bestFit="1" customWidth="1"/>
    <col min="6" max="6" width="12.77734375" style="3" customWidth="1"/>
    <col min="7" max="7" width="15.44140625" style="3" bestFit="1" customWidth="1"/>
  </cols>
  <sheetData>
    <row r="1" spans="1:7" s="2" customFormat="1" ht="26.4" x14ac:dyDescent="0.3">
      <c r="A1" s="9" t="s">
        <v>0</v>
      </c>
      <c r="B1" s="10" t="s">
        <v>1</v>
      </c>
      <c r="C1" s="10" t="s">
        <v>74</v>
      </c>
      <c r="D1" s="9" t="s">
        <v>71</v>
      </c>
      <c r="E1" s="9" t="s">
        <v>2</v>
      </c>
      <c r="F1" s="10" t="s">
        <v>72</v>
      </c>
      <c r="G1" s="10" t="s">
        <v>73</v>
      </c>
    </row>
    <row r="2" spans="1:7" ht="27" x14ac:dyDescent="0.3">
      <c r="A2" s="9">
        <v>1</v>
      </c>
      <c r="B2" s="11" t="s">
        <v>3</v>
      </c>
      <c r="C2" s="5"/>
      <c r="D2" s="13" t="s">
        <v>4</v>
      </c>
      <c r="E2" s="14">
        <v>150</v>
      </c>
      <c r="F2" s="6"/>
      <c r="G2" s="17">
        <f>E2*F2</f>
        <v>0</v>
      </c>
    </row>
    <row r="3" spans="1:7" ht="27" x14ac:dyDescent="0.3">
      <c r="A3" s="9">
        <v>2</v>
      </c>
      <c r="B3" s="11" t="s">
        <v>5</v>
      </c>
      <c r="C3" s="5"/>
      <c r="D3" s="13" t="s">
        <v>4</v>
      </c>
      <c r="E3" s="14">
        <v>5</v>
      </c>
      <c r="F3" s="6"/>
      <c r="G3" s="17">
        <f t="shared" ref="G3:G66" si="0">E3*F3</f>
        <v>0</v>
      </c>
    </row>
    <row r="4" spans="1:7" ht="159" x14ac:dyDescent="0.3">
      <c r="A4" s="9">
        <v>3</v>
      </c>
      <c r="B4" s="11" t="s">
        <v>6</v>
      </c>
      <c r="C4" s="5"/>
      <c r="D4" s="13" t="s">
        <v>4</v>
      </c>
      <c r="E4" s="14">
        <v>3</v>
      </c>
      <c r="F4" s="6"/>
      <c r="G4" s="17">
        <f t="shared" si="0"/>
        <v>0</v>
      </c>
    </row>
    <row r="5" spans="1:7" ht="66.599999999999994" x14ac:dyDescent="0.3">
      <c r="A5" s="9">
        <v>4</v>
      </c>
      <c r="B5" s="11" t="s">
        <v>7</v>
      </c>
      <c r="C5" s="5"/>
      <c r="D5" s="13" t="s">
        <v>4</v>
      </c>
      <c r="E5" s="14">
        <v>2</v>
      </c>
      <c r="F5" s="6"/>
      <c r="G5" s="17">
        <f t="shared" si="0"/>
        <v>0</v>
      </c>
    </row>
    <row r="6" spans="1:7" ht="132.6" x14ac:dyDescent="0.3">
      <c r="A6" s="9">
        <v>5</v>
      </c>
      <c r="B6" s="11" t="s">
        <v>8</v>
      </c>
      <c r="C6" s="5"/>
      <c r="D6" s="13" t="s">
        <v>4</v>
      </c>
      <c r="E6" s="14">
        <v>2</v>
      </c>
      <c r="F6" s="6"/>
      <c r="G6" s="17">
        <f t="shared" si="0"/>
        <v>0</v>
      </c>
    </row>
    <row r="7" spans="1:7" ht="66.599999999999994" x14ac:dyDescent="0.3">
      <c r="A7" s="9">
        <v>6</v>
      </c>
      <c r="B7" s="11" t="s">
        <v>9</v>
      </c>
      <c r="C7" s="5"/>
      <c r="D7" s="13" t="s">
        <v>4</v>
      </c>
      <c r="E7" s="14">
        <v>50</v>
      </c>
      <c r="F7" s="6"/>
      <c r="G7" s="17">
        <f t="shared" si="0"/>
        <v>0</v>
      </c>
    </row>
    <row r="8" spans="1:7" ht="66.599999999999994" x14ac:dyDescent="0.3">
      <c r="A8" s="9">
        <v>7</v>
      </c>
      <c r="B8" s="11" t="s">
        <v>10</v>
      </c>
      <c r="C8" s="5"/>
      <c r="D8" s="13" t="s">
        <v>4</v>
      </c>
      <c r="E8" s="14">
        <v>20</v>
      </c>
      <c r="F8" s="6"/>
      <c r="G8" s="17">
        <f t="shared" si="0"/>
        <v>0</v>
      </c>
    </row>
    <row r="9" spans="1:7" ht="79.8" x14ac:dyDescent="0.3">
      <c r="A9" s="9">
        <v>8</v>
      </c>
      <c r="B9" s="11" t="s">
        <v>11</v>
      </c>
      <c r="C9" s="5"/>
      <c r="D9" s="13" t="s">
        <v>4</v>
      </c>
      <c r="E9" s="14">
        <v>2</v>
      </c>
      <c r="F9" s="6"/>
      <c r="G9" s="17">
        <f t="shared" si="0"/>
        <v>0</v>
      </c>
    </row>
    <row r="10" spans="1:7" ht="119.4" x14ac:dyDescent="0.3">
      <c r="A10" s="9">
        <v>9</v>
      </c>
      <c r="B10" s="11" t="s">
        <v>12</v>
      </c>
      <c r="C10" s="5"/>
      <c r="D10" s="13" t="s">
        <v>4</v>
      </c>
      <c r="E10" s="14">
        <v>3</v>
      </c>
      <c r="F10" s="6"/>
      <c r="G10" s="17">
        <f t="shared" si="0"/>
        <v>0</v>
      </c>
    </row>
    <row r="11" spans="1:7" ht="264.60000000000002" x14ac:dyDescent="0.3">
      <c r="A11" s="9">
        <v>10</v>
      </c>
      <c r="B11" s="11" t="s">
        <v>13</v>
      </c>
      <c r="C11" s="5"/>
      <c r="D11" s="13" t="s">
        <v>4</v>
      </c>
      <c r="E11" s="14">
        <v>1000</v>
      </c>
      <c r="F11" s="6"/>
      <c r="G11" s="17">
        <f t="shared" si="0"/>
        <v>0</v>
      </c>
    </row>
    <row r="12" spans="1:7" ht="27" x14ac:dyDescent="0.3">
      <c r="A12" s="9">
        <v>11</v>
      </c>
      <c r="B12" s="11" t="s">
        <v>14</v>
      </c>
      <c r="C12" s="5"/>
      <c r="D12" s="13" t="s">
        <v>4</v>
      </c>
      <c r="E12" s="14">
        <v>10</v>
      </c>
      <c r="F12" s="6"/>
      <c r="G12" s="17">
        <f t="shared" si="0"/>
        <v>0</v>
      </c>
    </row>
    <row r="13" spans="1:7" ht="145.80000000000001" x14ac:dyDescent="0.3">
      <c r="A13" s="9">
        <v>12</v>
      </c>
      <c r="B13" s="11" t="s">
        <v>15</v>
      </c>
      <c r="C13" s="5"/>
      <c r="D13" s="13" t="s">
        <v>4</v>
      </c>
      <c r="E13" s="14">
        <v>200</v>
      </c>
      <c r="F13" s="6"/>
      <c r="G13" s="17">
        <f t="shared" si="0"/>
        <v>0</v>
      </c>
    </row>
    <row r="14" spans="1:7" ht="40.200000000000003" x14ac:dyDescent="0.3">
      <c r="A14" s="9">
        <v>13</v>
      </c>
      <c r="B14" s="11" t="s">
        <v>16</v>
      </c>
      <c r="C14" s="5"/>
      <c r="D14" s="13" t="s">
        <v>17</v>
      </c>
      <c r="E14" s="14">
        <v>2</v>
      </c>
      <c r="F14" s="6"/>
      <c r="G14" s="17">
        <f t="shared" si="0"/>
        <v>0</v>
      </c>
    </row>
    <row r="15" spans="1:7" ht="40.200000000000003" x14ac:dyDescent="0.3">
      <c r="A15" s="9">
        <v>14</v>
      </c>
      <c r="B15" s="11" t="s">
        <v>18</v>
      </c>
      <c r="C15" s="5"/>
      <c r="D15" s="13" t="s">
        <v>17</v>
      </c>
      <c r="E15" s="14">
        <v>5</v>
      </c>
      <c r="F15" s="6"/>
      <c r="G15" s="17">
        <f t="shared" si="0"/>
        <v>0</v>
      </c>
    </row>
    <row r="16" spans="1:7" ht="106.2" x14ac:dyDescent="0.3">
      <c r="A16" s="9">
        <v>15</v>
      </c>
      <c r="B16" s="11" t="s">
        <v>19</v>
      </c>
      <c r="C16" s="5"/>
      <c r="D16" s="13" t="s">
        <v>4</v>
      </c>
      <c r="E16" s="14">
        <v>3</v>
      </c>
      <c r="F16" s="6"/>
      <c r="G16" s="17">
        <f t="shared" si="0"/>
        <v>0</v>
      </c>
    </row>
    <row r="17" spans="1:7" ht="106.2" x14ac:dyDescent="0.3">
      <c r="A17" s="9">
        <v>16</v>
      </c>
      <c r="B17" s="11" t="s">
        <v>20</v>
      </c>
      <c r="C17" s="5"/>
      <c r="D17" s="13" t="s">
        <v>4</v>
      </c>
      <c r="E17" s="14">
        <v>3</v>
      </c>
      <c r="F17" s="6"/>
      <c r="G17" s="17">
        <f t="shared" si="0"/>
        <v>0</v>
      </c>
    </row>
    <row r="18" spans="1:7" ht="106.2" x14ac:dyDescent="0.3">
      <c r="A18" s="9">
        <v>17</v>
      </c>
      <c r="B18" s="11" t="s">
        <v>21</v>
      </c>
      <c r="C18" s="5"/>
      <c r="D18" s="13" t="s">
        <v>4</v>
      </c>
      <c r="E18" s="14">
        <v>3</v>
      </c>
      <c r="F18" s="6"/>
      <c r="G18" s="17">
        <f t="shared" si="0"/>
        <v>0</v>
      </c>
    </row>
    <row r="19" spans="1:7" ht="106.2" x14ac:dyDescent="0.3">
      <c r="A19" s="9">
        <v>18</v>
      </c>
      <c r="B19" s="11" t="s">
        <v>22</v>
      </c>
      <c r="C19" s="5"/>
      <c r="D19" s="13" t="s">
        <v>4</v>
      </c>
      <c r="E19" s="14">
        <v>3</v>
      </c>
      <c r="F19" s="6"/>
      <c r="G19" s="17">
        <f t="shared" si="0"/>
        <v>0</v>
      </c>
    </row>
    <row r="20" spans="1:7" ht="106.2" x14ac:dyDescent="0.3">
      <c r="A20" s="9">
        <v>19</v>
      </c>
      <c r="B20" s="11" t="s">
        <v>23</v>
      </c>
      <c r="C20" s="5"/>
      <c r="D20" s="13" t="s">
        <v>4</v>
      </c>
      <c r="E20" s="14">
        <v>5</v>
      </c>
      <c r="F20" s="6"/>
      <c r="G20" s="17">
        <f t="shared" si="0"/>
        <v>0</v>
      </c>
    </row>
    <row r="21" spans="1:7" ht="79.8" x14ac:dyDescent="0.3">
      <c r="A21" s="9">
        <v>20</v>
      </c>
      <c r="B21" s="11" t="s">
        <v>24</v>
      </c>
      <c r="C21" s="5"/>
      <c r="D21" s="13" t="s">
        <v>4</v>
      </c>
      <c r="E21" s="14">
        <v>20</v>
      </c>
      <c r="F21" s="6"/>
      <c r="G21" s="17">
        <f t="shared" si="0"/>
        <v>0</v>
      </c>
    </row>
    <row r="22" spans="1:7" ht="66.599999999999994" x14ac:dyDescent="0.3">
      <c r="A22" s="9">
        <v>21</v>
      </c>
      <c r="B22" s="11" t="s">
        <v>25</v>
      </c>
      <c r="C22" s="5"/>
      <c r="D22" s="13" t="s">
        <v>4</v>
      </c>
      <c r="E22" s="14">
        <v>3</v>
      </c>
      <c r="F22" s="6"/>
      <c r="G22" s="17">
        <f t="shared" si="0"/>
        <v>0</v>
      </c>
    </row>
    <row r="23" spans="1:7" ht="277.8" x14ac:dyDescent="0.3">
      <c r="A23" s="9">
        <v>22</v>
      </c>
      <c r="B23" s="11" t="s">
        <v>26</v>
      </c>
      <c r="C23" s="5"/>
      <c r="D23" s="13" t="s">
        <v>4</v>
      </c>
      <c r="E23" s="14">
        <v>2</v>
      </c>
      <c r="F23" s="6"/>
      <c r="G23" s="17">
        <f t="shared" si="0"/>
        <v>0</v>
      </c>
    </row>
    <row r="24" spans="1:7" ht="198.6" x14ac:dyDescent="0.3">
      <c r="A24" s="9">
        <v>23</v>
      </c>
      <c r="B24" s="11" t="s">
        <v>27</v>
      </c>
      <c r="C24" s="5"/>
      <c r="D24" s="13" t="s">
        <v>4</v>
      </c>
      <c r="E24" s="14">
        <v>50</v>
      </c>
      <c r="F24" s="6"/>
      <c r="G24" s="17">
        <f t="shared" si="0"/>
        <v>0</v>
      </c>
    </row>
    <row r="25" spans="1:7" ht="53.4" x14ac:dyDescent="0.3">
      <c r="A25" s="9">
        <v>24</v>
      </c>
      <c r="B25" s="11" t="s">
        <v>28</v>
      </c>
      <c r="C25" s="5"/>
      <c r="D25" s="13" t="s">
        <v>4</v>
      </c>
      <c r="E25" s="14">
        <v>1</v>
      </c>
      <c r="F25" s="6"/>
      <c r="G25" s="17">
        <f t="shared" si="0"/>
        <v>0</v>
      </c>
    </row>
    <row r="26" spans="1:7" ht="27" x14ac:dyDescent="0.3">
      <c r="A26" s="9">
        <v>25</v>
      </c>
      <c r="B26" s="11" t="s">
        <v>29</v>
      </c>
      <c r="C26" s="5"/>
      <c r="D26" s="13" t="s">
        <v>4</v>
      </c>
      <c r="E26" s="14">
        <v>1000</v>
      </c>
      <c r="F26" s="6"/>
      <c r="G26" s="17">
        <f t="shared" si="0"/>
        <v>0</v>
      </c>
    </row>
    <row r="27" spans="1:7" ht="119.4" x14ac:dyDescent="0.3">
      <c r="A27" s="9">
        <v>26</v>
      </c>
      <c r="B27" s="11" t="s">
        <v>30</v>
      </c>
      <c r="C27" s="5"/>
      <c r="D27" s="13" t="s">
        <v>4</v>
      </c>
      <c r="E27" s="14">
        <v>2</v>
      </c>
      <c r="F27" s="6"/>
      <c r="G27" s="17">
        <f t="shared" si="0"/>
        <v>0</v>
      </c>
    </row>
    <row r="28" spans="1:7" ht="93" x14ac:dyDescent="0.3">
      <c r="A28" s="9">
        <v>27</v>
      </c>
      <c r="B28" s="11" t="s">
        <v>31</v>
      </c>
      <c r="C28" s="5"/>
      <c r="D28" s="13" t="s">
        <v>4</v>
      </c>
      <c r="E28" s="14">
        <v>1</v>
      </c>
      <c r="F28" s="6"/>
      <c r="G28" s="17">
        <f t="shared" si="0"/>
        <v>0</v>
      </c>
    </row>
    <row r="29" spans="1:7" ht="93" x14ac:dyDescent="0.3">
      <c r="A29" s="9">
        <v>28</v>
      </c>
      <c r="B29" s="11" t="s">
        <v>32</v>
      </c>
      <c r="C29" s="5"/>
      <c r="D29" s="13" t="s">
        <v>4</v>
      </c>
      <c r="E29" s="14">
        <v>1</v>
      </c>
      <c r="F29" s="6"/>
      <c r="G29" s="17">
        <f t="shared" si="0"/>
        <v>0</v>
      </c>
    </row>
    <row r="30" spans="1:7" ht="53.4" x14ac:dyDescent="0.3">
      <c r="A30" s="9">
        <v>29</v>
      </c>
      <c r="B30" s="11" t="s">
        <v>33</v>
      </c>
      <c r="C30" s="5"/>
      <c r="D30" s="13" t="s">
        <v>34</v>
      </c>
      <c r="E30" s="14">
        <v>100</v>
      </c>
      <c r="F30" s="6"/>
      <c r="G30" s="17">
        <f t="shared" si="0"/>
        <v>0</v>
      </c>
    </row>
    <row r="31" spans="1:7" ht="53.4" x14ac:dyDescent="0.3">
      <c r="A31" s="9">
        <v>30</v>
      </c>
      <c r="B31" s="11" t="s">
        <v>35</v>
      </c>
      <c r="C31" s="5"/>
      <c r="D31" s="13" t="s">
        <v>34</v>
      </c>
      <c r="E31" s="14">
        <v>100</v>
      </c>
      <c r="F31" s="6"/>
      <c r="G31" s="17">
        <f t="shared" si="0"/>
        <v>0</v>
      </c>
    </row>
    <row r="32" spans="1:7" ht="53.4" x14ac:dyDescent="0.3">
      <c r="A32" s="9">
        <v>31</v>
      </c>
      <c r="B32" s="11" t="s">
        <v>36</v>
      </c>
      <c r="C32" s="5"/>
      <c r="D32" s="13" t="s">
        <v>34</v>
      </c>
      <c r="E32" s="14">
        <v>100</v>
      </c>
      <c r="F32" s="6"/>
      <c r="G32" s="17">
        <f t="shared" si="0"/>
        <v>0</v>
      </c>
    </row>
    <row r="33" spans="1:7" ht="53.4" x14ac:dyDescent="0.3">
      <c r="A33" s="9">
        <v>32</v>
      </c>
      <c r="B33" s="11" t="s">
        <v>37</v>
      </c>
      <c r="C33" s="5"/>
      <c r="D33" s="13" t="s">
        <v>34</v>
      </c>
      <c r="E33" s="14">
        <v>100</v>
      </c>
      <c r="F33" s="6"/>
      <c r="G33" s="17">
        <f t="shared" si="0"/>
        <v>0</v>
      </c>
    </row>
    <row r="34" spans="1:7" ht="53.4" x14ac:dyDescent="0.3">
      <c r="A34" s="9">
        <v>33</v>
      </c>
      <c r="B34" s="11" t="s">
        <v>38</v>
      </c>
      <c r="C34" s="5"/>
      <c r="D34" s="13" t="s">
        <v>34</v>
      </c>
      <c r="E34" s="14">
        <v>100</v>
      </c>
      <c r="F34" s="6"/>
      <c r="G34" s="17">
        <f t="shared" si="0"/>
        <v>0</v>
      </c>
    </row>
    <row r="35" spans="1:7" ht="53.4" x14ac:dyDescent="0.3">
      <c r="A35" s="9">
        <v>34</v>
      </c>
      <c r="B35" s="11" t="s">
        <v>39</v>
      </c>
      <c r="C35" s="5"/>
      <c r="D35" s="13" t="s">
        <v>34</v>
      </c>
      <c r="E35" s="14">
        <v>100</v>
      </c>
      <c r="F35" s="6"/>
      <c r="G35" s="17">
        <f t="shared" si="0"/>
        <v>0</v>
      </c>
    </row>
    <row r="36" spans="1:7" ht="27" x14ac:dyDescent="0.3">
      <c r="A36" s="9">
        <v>35</v>
      </c>
      <c r="B36" s="11" t="s">
        <v>40</v>
      </c>
      <c r="C36" s="5"/>
      <c r="D36" s="13" t="s">
        <v>4</v>
      </c>
      <c r="E36" s="14">
        <v>10000</v>
      </c>
      <c r="F36" s="6"/>
      <c r="G36" s="17">
        <f t="shared" si="0"/>
        <v>0</v>
      </c>
    </row>
    <row r="37" spans="1:7" ht="198.6" x14ac:dyDescent="0.3">
      <c r="A37" s="9">
        <v>36</v>
      </c>
      <c r="B37" s="11" t="s">
        <v>41</v>
      </c>
      <c r="C37" s="5"/>
      <c r="D37" s="13" t="s">
        <v>4</v>
      </c>
      <c r="E37" s="14">
        <v>1000</v>
      </c>
      <c r="F37" s="6"/>
      <c r="G37" s="17">
        <f t="shared" si="0"/>
        <v>0</v>
      </c>
    </row>
    <row r="38" spans="1:7" ht="409.6" x14ac:dyDescent="0.3">
      <c r="A38" s="9">
        <v>37</v>
      </c>
      <c r="B38" s="11" t="s">
        <v>42</v>
      </c>
      <c r="C38" s="5"/>
      <c r="D38" s="13" t="s">
        <v>4</v>
      </c>
      <c r="E38" s="14">
        <v>50</v>
      </c>
      <c r="F38" s="6"/>
      <c r="G38" s="17">
        <f t="shared" si="0"/>
        <v>0</v>
      </c>
    </row>
    <row r="39" spans="1:7" ht="79.8" x14ac:dyDescent="0.3">
      <c r="A39" s="9">
        <v>38</v>
      </c>
      <c r="B39" s="11" t="s">
        <v>43</v>
      </c>
      <c r="C39" s="5"/>
      <c r="D39" s="13" t="s">
        <v>4</v>
      </c>
      <c r="E39" s="14">
        <v>2500</v>
      </c>
      <c r="F39" s="6"/>
      <c r="G39" s="17">
        <f t="shared" si="0"/>
        <v>0</v>
      </c>
    </row>
    <row r="40" spans="1:7" ht="92.4" x14ac:dyDescent="0.3">
      <c r="A40" s="9">
        <v>39</v>
      </c>
      <c r="B40" s="12" t="s">
        <v>44</v>
      </c>
      <c r="C40" s="7"/>
      <c r="D40" s="15" t="s">
        <v>4</v>
      </c>
      <c r="E40" s="16">
        <v>2</v>
      </c>
      <c r="F40" s="8"/>
      <c r="G40" s="17">
        <f t="shared" si="0"/>
        <v>0</v>
      </c>
    </row>
    <row r="41" spans="1:7" ht="118.8" x14ac:dyDescent="0.3">
      <c r="A41" s="9">
        <v>40</v>
      </c>
      <c r="B41" s="12" t="s">
        <v>45</v>
      </c>
      <c r="C41" s="7"/>
      <c r="D41" s="15" t="s">
        <v>4</v>
      </c>
      <c r="E41" s="16">
        <v>2</v>
      </c>
      <c r="F41" s="8"/>
      <c r="G41" s="17">
        <f t="shared" si="0"/>
        <v>0</v>
      </c>
    </row>
    <row r="42" spans="1:7" ht="105.6" x14ac:dyDescent="0.3">
      <c r="A42" s="9">
        <v>41</v>
      </c>
      <c r="B42" s="12" t="s">
        <v>46</v>
      </c>
      <c r="C42" s="7"/>
      <c r="D42" s="15" t="s">
        <v>4</v>
      </c>
      <c r="E42" s="16">
        <v>3</v>
      </c>
      <c r="F42" s="8"/>
      <c r="G42" s="17">
        <f t="shared" si="0"/>
        <v>0</v>
      </c>
    </row>
    <row r="43" spans="1:7" ht="39.6" x14ac:dyDescent="0.3">
      <c r="A43" s="9">
        <v>42</v>
      </c>
      <c r="B43" s="12" t="s">
        <v>47</v>
      </c>
      <c r="C43" s="7"/>
      <c r="D43" s="15" t="s">
        <v>4</v>
      </c>
      <c r="E43" s="16">
        <v>1</v>
      </c>
      <c r="F43" s="8"/>
      <c r="G43" s="17">
        <f t="shared" si="0"/>
        <v>0</v>
      </c>
    </row>
    <row r="44" spans="1:7" ht="26.4" x14ac:dyDescent="0.3">
      <c r="A44" s="9">
        <v>43</v>
      </c>
      <c r="B44" s="12" t="s">
        <v>48</v>
      </c>
      <c r="C44" s="7"/>
      <c r="D44" s="15" t="s">
        <v>4</v>
      </c>
      <c r="E44" s="16">
        <v>5</v>
      </c>
      <c r="F44" s="8"/>
      <c r="G44" s="17">
        <f t="shared" si="0"/>
        <v>0</v>
      </c>
    </row>
    <row r="45" spans="1:7" ht="92.4" x14ac:dyDescent="0.3">
      <c r="A45" s="9">
        <v>44</v>
      </c>
      <c r="B45" s="12" t="s">
        <v>49</v>
      </c>
      <c r="C45" s="7"/>
      <c r="D45" s="15" t="s">
        <v>4</v>
      </c>
      <c r="E45" s="16">
        <v>1</v>
      </c>
      <c r="F45" s="8"/>
      <c r="G45" s="17">
        <f t="shared" si="0"/>
        <v>0</v>
      </c>
    </row>
    <row r="46" spans="1:7" ht="145.19999999999999" x14ac:dyDescent="0.3">
      <c r="A46" s="9">
        <v>45</v>
      </c>
      <c r="B46" s="12" t="s">
        <v>50</v>
      </c>
      <c r="C46" s="7"/>
      <c r="D46" s="15" t="s">
        <v>4</v>
      </c>
      <c r="E46" s="16">
        <v>1</v>
      </c>
      <c r="F46" s="8"/>
      <c r="G46" s="17">
        <f t="shared" si="0"/>
        <v>0</v>
      </c>
    </row>
    <row r="47" spans="1:7" ht="145.19999999999999" x14ac:dyDescent="0.3">
      <c r="A47" s="9">
        <v>46</v>
      </c>
      <c r="B47" s="12" t="s">
        <v>51</v>
      </c>
      <c r="C47" s="7"/>
      <c r="D47" s="15" t="s">
        <v>4</v>
      </c>
      <c r="E47" s="16">
        <v>2</v>
      </c>
      <c r="F47" s="8"/>
      <c r="G47" s="17">
        <f t="shared" si="0"/>
        <v>0</v>
      </c>
    </row>
    <row r="48" spans="1:7" ht="26.4" x14ac:dyDescent="0.3">
      <c r="A48" s="9">
        <v>47</v>
      </c>
      <c r="B48" s="12" t="s">
        <v>52</v>
      </c>
      <c r="C48" s="7"/>
      <c r="D48" s="15" t="s">
        <v>4</v>
      </c>
      <c r="E48" s="16">
        <v>2</v>
      </c>
      <c r="F48" s="8"/>
      <c r="G48" s="17">
        <f t="shared" si="0"/>
        <v>0</v>
      </c>
    </row>
    <row r="49" spans="1:7" ht="211.2" x14ac:dyDescent="0.3">
      <c r="A49" s="9">
        <v>48</v>
      </c>
      <c r="B49" s="12" t="s">
        <v>53</v>
      </c>
      <c r="C49" s="7"/>
      <c r="D49" s="15" t="s">
        <v>4</v>
      </c>
      <c r="E49" s="16">
        <v>2</v>
      </c>
      <c r="F49" s="8"/>
      <c r="G49" s="17">
        <f t="shared" si="0"/>
        <v>0</v>
      </c>
    </row>
    <row r="50" spans="1:7" ht="184.8" x14ac:dyDescent="0.3">
      <c r="A50" s="9">
        <v>49</v>
      </c>
      <c r="B50" s="12" t="s">
        <v>54</v>
      </c>
      <c r="C50" s="7"/>
      <c r="D50" s="15" t="s">
        <v>4</v>
      </c>
      <c r="E50" s="16">
        <v>2</v>
      </c>
      <c r="F50" s="8"/>
      <c r="G50" s="17">
        <f t="shared" si="0"/>
        <v>0</v>
      </c>
    </row>
    <row r="51" spans="1:7" ht="105.6" x14ac:dyDescent="0.3">
      <c r="A51" s="9">
        <v>50</v>
      </c>
      <c r="B51" s="12" t="s">
        <v>55</v>
      </c>
      <c r="C51" s="7"/>
      <c r="D51" s="15" t="s">
        <v>4</v>
      </c>
      <c r="E51" s="16">
        <v>2</v>
      </c>
      <c r="F51" s="8"/>
      <c r="G51" s="17">
        <f t="shared" si="0"/>
        <v>0</v>
      </c>
    </row>
    <row r="52" spans="1:7" ht="105.6" x14ac:dyDescent="0.3">
      <c r="A52" s="9">
        <v>51</v>
      </c>
      <c r="B52" s="12" t="s">
        <v>56</v>
      </c>
      <c r="C52" s="7"/>
      <c r="D52" s="15" t="s">
        <v>4</v>
      </c>
      <c r="E52" s="16">
        <v>2</v>
      </c>
      <c r="F52" s="8"/>
      <c r="G52" s="17">
        <f t="shared" si="0"/>
        <v>0</v>
      </c>
    </row>
    <row r="53" spans="1:7" ht="145.19999999999999" x14ac:dyDescent="0.3">
      <c r="A53" s="9">
        <v>52</v>
      </c>
      <c r="B53" s="12" t="s">
        <v>57</v>
      </c>
      <c r="C53" s="7"/>
      <c r="D53" s="15" t="s">
        <v>4</v>
      </c>
      <c r="E53" s="16">
        <v>2</v>
      </c>
      <c r="F53" s="8"/>
      <c r="G53" s="17">
        <f t="shared" si="0"/>
        <v>0</v>
      </c>
    </row>
    <row r="54" spans="1:7" ht="145.19999999999999" x14ac:dyDescent="0.3">
      <c r="A54" s="9">
        <v>53</v>
      </c>
      <c r="B54" s="12" t="s">
        <v>58</v>
      </c>
      <c r="C54" s="7"/>
      <c r="D54" s="15" t="s">
        <v>4</v>
      </c>
      <c r="E54" s="16">
        <v>2</v>
      </c>
      <c r="F54" s="8"/>
      <c r="G54" s="17">
        <f t="shared" si="0"/>
        <v>0</v>
      </c>
    </row>
    <row r="55" spans="1:7" ht="290.39999999999998" x14ac:dyDescent="0.3">
      <c r="A55" s="9">
        <v>54</v>
      </c>
      <c r="B55" s="12" t="s">
        <v>59</v>
      </c>
      <c r="C55" s="7"/>
      <c r="D55" s="15" t="s">
        <v>4</v>
      </c>
      <c r="E55" s="16">
        <v>2</v>
      </c>
      <c r="F55" s="8"/>
      <c r="G55" s="17">
        <f t="shared" si="0"/>
        <v>0</v>
      </c>
    </row>
    <row r="56" spans="1:7" ht="290.39999999999998" x14ac:dyDescent="0.3">
      <c r="A56" s="9">
        <v>55</v>
      </c>
      <c r="B56" s="12" t="s">
        <v>60</v>
      </c>
      <c r="C56" s="7"/>
      <c r="D56" s="15" t="s">
        <v>4</v>
      </c>
      <c r="E56" s="16">
        <v>2</v>
      </c>
      <c r="F56" s="8"/>
      <c r="G56" s="17">
        <f t="shared" si="0"/>
        <v>0</v>
      </c>
    </row>
    <row r="57" spans="1:7" ht="118.8" x14ac:dyDescent="0.3">
      <c r="A57" s="9">
        <v>56</v>
      </c>
      <c r="B57" s="12" t="s">
        <v>61</v>
      </c>
      <c r="C57" s="7"/>
      <c r="D57" s="15" t="s">
        <v>4</v>
      </c>
      <c r="E57" s="16">
        <v>2</v>
      </c>
      <c r="F57" s="8"/>
      <c r="G57" s="17">
        <f t="shared" si="0"/>
        <v>0</v>
      </c>
    </row>
    <row r="58" spans="1:7" ht="105.6" x14ac:dyDescent="0.3">
      <c r="A58" s="9">
        <v>57</v>
      </c>
      <c r="B58" s="12" t="s">
        <v>62</v>
      </c>
      <c r="C58" s="7"/>
      <c r="D58" s="15" t="s">
        <v>4</v>
      </c>
      <c r="E58" s="16">
        <v>2</v>
      </c>
      <c r="F58" s="8"/>
      <c r="G58" s="17">
        <f t="shared" si="0"/>
        <v>0</v>
      </c>
    </row>
    <row r="59" spans="1:7" ht="105.6" x14ac:dyDescent="0.3">
      <c r="A59" s="9">
        <v>58</v>
      </c>
      <c r="B59" s="12" t="s">
        <v>63</v>
      </c>
      <c r="C59" s="7"/>
      <c r="D59" s="15" t="s">
        <v>4</v>
      </c>
      <c r="E59" s="16">
        <v>2</v>
      </c>
      <c r="F59" s="8"/>
      <c r="G59" s="17">
        <f t="shared" si="0"/>
        <v>0</v>
      </c>
    </row>
    <row r="60" spans="1:7" ht="105.6" x14ac:dyDescent="0.3">
      <c r="A60" s="9">
        <v>59</v>
      </c>
      <c r="B60" s="12" t="s">
        <v>64</v>
      </c>
      <c r="C60" s="7"/>
      <c r="D60" s="15" t="s">
        <v>4</v>
      </c>
      <c r="E60" s="16">
        <v>2</v>
      </c>
      <c r="F60" s="8"/>
      <c r="G60" s="17">
        <f t="shared" si="0"/>
        <v>0</v>
      </c>
    </row>
    <row r="61" spans="1:7" ht="105.6" x14ac:dyDescent="0.3">
      <c r="A61" s="9">
        <v>60</v>
      </c>
      <c r="B61" s="12" t="s">
        <v>65</v>
      </c>
      <c r="C61" s="7"/>
      <c r="D61" s="15" t="s">
        <v>4</v>
      </c>
      <c r="E61" s="16">
        <v>2</v>
      </c>
      <c r="F61" s="8"/>
      <c r="G61" s="17">
        <f t="shared" si="0"/>
        <v>0</v>
      </c>
    </row>
    <row r="62" spans="1:7" ht="105.6" x14ac:dyDescent="0.3">
      <c r="A62" s="9">
        <v>61</v>
      </c>
      <c r="B62" s="12" t="s">
        <v>66</v>
      </c>
      <c r="C62" s="7"/>
      <c r="D62" s="15" t="s">
        <v>4</v>
      </c>
      <c r="E62" s="16">
        <v>2</v>
      </c>
      <c r="F62" s="8"/>
      <c r="G62" s="17">
        <f t="shared" si="0"/>
        <v>0</v>
      </c>
    </row>
    <row r="63" spans="1:7" ht="118.8" x14ac:dyDescent="0.3">
      <c r="A63" s="9">
        <v>62</v>
      </c>
      <c r="B63" s="12" t="s">
        <v>67</v>
      </c>
      <c r="C63" s="7"/>
      <c r="D63" s="15" t="s">
        <v>4</v>
      </c>
      <c r="E63" s="16">
        <v>2</v>
      </c>
      <c r="F63" s="8"/>
      <c r="G63" s="17">
        <f t="shared" si="0"/>
        <v>0</v>
      </c>
    </row>
    <row r="64" spans="1:7" ht="39.6" x14ac:dyDescent="0.3">
      <c r="A64" s="9">
        <v>63</v>
      </c>
      <c r="B64" s="12" t="s">
        <v>68</v>
      </c>
      <c r="C64" s="7"/>
      <c r="D64" s="15" t="s">
        <v>4</v>
      </c>
      <c r="E64" s="16">
        <v>2</v>
      </c>
      <c r="F64" s="8"/>
      <c r="G64" s="17">
        <f t="shared" si="0"/>
        <v>0</v>
      </c>
    </row>
    <row r="65" spans="1:7" ht="132" x14ac:dyDescent="0.3">
      <c r="A65" s="9">
        <v>64</v>
      </c>
      <c r="B65" s="12" t="s">
        <v>69</v>
      </c>
      <c r="C65" s="7"/>
      <c r="D65" s="15" t="s">
        <v>4</v>
      </c>
      <c r="E65" s="16">
        <v>4</v>
      </c>
      <c r="F65" s="8"/>
      <c r="G65" s="17">
        <f t="shared" si="0"/>
        <v>0</v>
      </c>
    </row>
    <row r="66" spans="1:7" ht="79.2" x14ac:dyDescent="0.3">
      <c r="A66" s="9">
        <v>65</v>
      </c>
      <c r="B66" s="12" t="s">
        <v>70</v>
      </c>
      <c r="C66" s="7"/>
      <c r="D66" s="15" t="s">
        <v>4</v>
      </c>
      <c r="E66" s="16">
        <v>1</v>
      </c>
      <c r="F66" s="8"/>
      <c r="G66" s="17">
        <f t="shared" si="0"/>
        <v>0</v>
      </c>
    </row>
    <row r="67" spans="1:7" x14ac:dyDescent="0.3">
      <c r="A67" s="18" t="s">
        <v>73</v>
      </c>
      <c r="B67" s="18"/>
      <c r="C67" s="18"/>
      <c r="D67" s="18"/>
      <c r="E67" s="18"/>
      <c r="F67" s="18"/>
      <c r="G67" s="19">
        <f>SUM(G2:G66)</f>
        <v>0</v>
      </c>
    </row>
  </sheetData>
  <sheetProtection algorithmName="SHA-512" hashValue="p37zS7UNtZjQ8XItCJdL1f/ErRbAsO+RaFS2sSQRC8VwJjCukkETnrwWwiMaVO79W5DD3pqbHuqtynf4imtFKA==" saltValue="4MdfQN6P8kNxN/3P0y7Jzw==" spinCount="100000" sheet="1" objects="1" scenarios="1"/>
  <mergeCells count="1">
    <mergeCell ref="A67:F67"/>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dc:creator>
  <cp:lastModifiedBy>ADM</cp:lastModifiedBy>
  <cp:lastPrinted>2019-11-26T13:43:19Z</cp:lastPrinted>
  <dcterms:created xsi:type="dcterms:W3CDTF">2019-11-26T13:38:23Z</dcterms:created>
  <dcterms:modified xsi:type="dcterms:W3CDTF">2019-12-12T13:20:06Z</dcterms:modified>
</cp:coreProperties>
</file>