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9\Trabalho\SMA\Compras\PROCESSOS_2020\PREGÃO\162_2020 - PP - 88_2020 - AQUISIÇÃO DE ACESSORIOS E SUPRIMENTOS\"/>
    </mc:Choice>
  </mc:AlternateContent>
  <bookViews>
    <workbookView xWindow="0" yWindow="0" windowWidth="23040" windowHeight="9192"/>
  </bookViews>
  <sheets>
    <sheet name="Planilh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2" i="1" l="1"/>
  <c r="G121" i="1"/>
  <c r="G3" i="1"/>
  <c r="G4" i="1"/>
  <c r="G5" i="1"/>
  <c r="G119"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120" i="1"/>
  <c r="G96" i="1"/>
  <c r="G97" i="1"/>
  <c r="G98" i="1"/>
  <c r="G99" i="1"/>
  <c r="G100" i="1"/>
  <c r="G101" i="1"/>
  <c r="G102" i="1"/>
  <c r="G103" i="1"/>
  <c r="G104" i="1"/>
  <c r="G105" i="1"/>
  <c r="G106" i="1"/>
  <c r="G107" i="1"/>
  <c r="G108" i="1"/>
  <c r="G109" i="1"/>
  <c r="G110" i="1"/>
  <c r="G111" i="1"/>
  <c r="G112" i="1"/>
  <c r="G113" i="1"/>
  <c r="G114" i="1"/>
  <c r="G115" i="1"/>
  <c r="G116" i="1"/>
  <c r="G117" i="1"/>
  <c r="G118" i="1"/>
  <c r="G2" i="1"/>
  <c r="G123" i="1" s="1"/>
</calcChain>
</file>

<file path=xl/sharedStrings.xml><?xml version="1.0" encoding="utf-8"?>
<sst xmlns="http://schemas.openxmlformats.org/spreadsheetml/2006/main" count="250" uniqueCount="132">
  <si>
    <t>ITEM</t>
  </si>
  <si>
    <t>DESCRIÇÃO</t>
  </si>
  <si>
    <t>QUANT</t>
  </si>
  <si>
    <t>Gerador de Energia Portátil à gasolina ou a diesel, monofásico, com potência de pelo menos 1 kVA (cerca de 2,5 HP), com tensão de voltagem de 110v e autonomia aproximada de 6 Horas.</t>
  </si>
  <si>
    <t>UND</t>
  </si>
  <si>
    <t>Cabo de energia 220v de 2,5 mm para montagem pp 2 x 2,25 mm.</t>
  </si>
  <si>
    <t>M</t>
  </si>
  <si>
    <t>Máquina de Solda Inversora com cerca de 160A de corrente, com tensão de 110/220v, com proteção térmica e regulagem de potência.</t>
  </si>
  <si>
    <t>Máscara de solda com casco confeccionado em polietileno/poliamida.</t>
  </si>
  <si>
    <t>Roçadeira lateral c/ motor monocilíndrico de 2 tempos abastecido a gasolina, com potência de pelo menos 1 HP, com pelo menos 30.8 cilindradas, com peso de até 10,0 kg, c/ lâmina helicoidal de corte (duas pontas) furo 1’’, cinto de segurança e sistema antivibratório.</t>
  </si>
  <si>
    <t>Lâmina Hélice para roçadeiras 2,0 mm furo 1"</t>
  </si>
  <si>
    <t>Carcaça do arranque (p/ roçadeira) (compatível c/ KA85r) - 41371904000</t>
  </si>
  <si>
    <t>Filtro de ar (p/ roçadeira) (compatível c/ KA85r) - 41371242801</t>
  </si>
  <si>
    <t>Pré-filtro (p/ roçadeira) (compatível c/ KA85r) - 41371241501</t>
  </si>
  <si>
    <t>Carcaça do filtro (p/ roçadeira) (compatível c/ KA85r) - 41371402802</t>
  </si>
  <si>
    <t>Tampa do filtro (p/ roçadeira) (compatível c/ KA85r) - 41371401000</t>
  </si>
  <si>
    <t>Carburador (p/ roçadeira) (compatível c/ KA85r) - 41371200611</t>
  </si>
  <si>
    <t>Mangueira (p/ roçadeira) (compatível c/ KA85r) - 0000.930.2803</t>
  </si>
  <si>
    <t>Cabeçote de aspiração (p/ roçadeira) (compatível c/ KA85r)</t>
  </si>
  <si>
    <t>Engrenagem (p/ roçadeira) (compatível c/ KA85r)</t>
  </si>
  <si>
    <t>Cabo de manejo (p/ roçadeira) (compatível c/ KA85r) - 41377901307</t>
  </si>
  <si>
    <t>Cabo de acelerador (p/ roçadeira) (compatível c/ KA85r) - 41371801107</t>
  </si>
  <si>
    <t>Junta do cilindro (p/ roçadeira) (compatível c/ KA85r) - 41400292300</t>
  </si>
  <si>
    <t>Junta do silenciador (p/ roçadeira) (compatível c/ KA85r) - 41371490600</t>
  </si>
  <si>
    <t>Junta de vedação (p/ roçadeira) (compatível c/ KA85r) - 41371290905</t>
  </si>
  <si>
    <t>Junta de vedação (p/ roçadeira) (compatível c/ KA85r) - 41371290900</t>
  </si>
  <si>
    <t>Junta de vedação (p/ roçadeira) (compatível c/ KA85r) - 41141491205</t>
  </si>
  <si>
    <t>Chave combinada (p/ roçadeira)</t>
  </si>
  <si>
    <t>Cabo de acelerador comum (p/ roçadeira) (compatível c/ KA85r)</t>
  </si>
  <si>
    <t>Óculos de proteção cor preta</t>
  </si>
  <si>
    <t>Boné com aba (touca árabe)</t>
  </si>
  <si>
    <t>Luva de vaqueta mista cano curto para roçadeira tam. P</t>
  </si>
  <si>
    <t>PAR</t>
  </si>
  <si>
    <t>Luva de vaqueta mista cano curto para roçadeira tam. M</t>
  </si>
  <si>
    <t>Luva de vaqueta mista cano curto para roçadeira tam. G</t>
  </si>
  <si>
    <t>Avental de proteção para tórax (p/ roçadeira)</t>
  </si>
  <si>
    <t>Podador de galhos (Motopoda) à gasolina com motor 2 tempos com potência de pelo menos 0,75 kW (1 HP) e cilindrada de pelo menos 25 cm³. Comprimento com extensão de pelo menos 2,40 metros. Sabre de 12’’ (cerca de 30cm) com corrente 3/8’’.</t>
  </si>
  <si>
    <t>Corda de segurança trançada com 16 mm de espessura em poliamida.</t>
  </si>
  <si>
    <t>Corda de segurança trançada com 18 mm de espessura em poliamida.</t>
  </si>
  <si>
    <t>Luva de segurança tamanho G confeccionada em malha de algodão, com revestimento antiderrapante em látex na palma, face palmar e dorsal dos dedos, com acabamento corrugado e punho em malha elástica. - CA de referência: 16330</t>
  </si>
  <si>
    <t>Luva de segurança tamanho M confeccionada em malha de algodão, com revestimento antiderrapante em látex na palma, face palmar e dorsal dos dedos, com acabamento corrugado e punho em malha elástica. - CA de referência: 16330</t>
  </si>
  <si>
    <t>Luva tricotada de algodão 4 fios com a palma pontilhada em PVC, tamanho G</t>
  </si>
  <si>
    <t>Luva tricotada de algodão 4 fios com a palma pontilhada em PVC, tamanho M</t>
  </si>
  <si>
    <t>Motosserra à gasolina com sabre de 18’’; com motor monocilíndrico de 2 tempos, com pelo menos 45 cilindradas, com potência de aprox. 2,5 HP (1.7 kW) e com sistema antivibratório.</t>
  </si>
  <si>
    <t>Corrente para motosserra, 3/8", para sabre de 18".</t>
  </si>
  <si>
    <t>Vela de ignição para motosserra.</t>
  </si>
  <si>
    <t>Calça de segurança anticorte para motosserrista tamanho P (36/38/40), com tecido 100% poliéster, confeccionada em múltiplas camadas para proteção dos membros inferiores. - CA de referência: 36335</t>
  </si>
  <si>
    <t>Calça de segurança anticorte para motosserrista tamanho M (42/44), com tecido 100% poliéster, confeccionada em múltiplas camadas para proteção dos membros inferiores. - CA de referência: 36335</t>
  </si>
  <si>
    <t>Calça de segurança anticorte para motosserrista tamanho G (46/48), com tecido 100% poliéster, confeccionada em múltiplas camadas para proteção dos membros inferiores. - CA de referência: 36335</t>
  </si>
  <si>
    <t>Protetor auricular tipo concha com nível de proteção de pelo menos 23 decibéis.</t>
  </si>
  <si>
    <t>Protetor solar fator 50, frasco com aprox. 200 ml</t>
  </si>
  <si>
    <t>Motosserra à gasolina com sabre de 12’’, com motor monocilíndrico de 2 tempos, com aprox. 30.1 cilindradas, com potência de aprox. 1,8 HP (1.3 kW), peso de até 4.0 kg, com sistema antivibratório.</t>
  </si>
  <si>
    <t>Corrente para motosserra, 3/8", para sabre de 12".</t>
  </si>
  <si>
    <t>Soprador a gasolina com pelo menos 0,7 kW de potência, cilindrada de pelo menos 25 cm³, com vazão máxima de ar e velocidade máxima do ar de pelo menos 750 m³/h e 72 m/s respectivamente.</t>
  </si>
  <si>
    <t>Pulverizador à gasolina para líquidos e granulados com pelo menos 2,2 kW de potência, cilindrada de pelo menos 52 cm³, distância de pulverização horizontal e distância de pulverização vertical de pelo menos 10 metros respectivamente.</t>
  </si>
  <si>
    <t>Serra Circular de 7.1/4 Pol. com pelo menos 1.200W de potência e tensão de 110v.</t>
  </si>
  <si>
    <t>Disco de corte para serra circular de 7.1/4 Pol. para madeira.</t>
  </si>
  <si>
    <t>Serra Mármore com aproximadamente 1200W de potência, com tensão de 110v, para discos de 4.3/8 Pol. (110mm).</t>
  </si>
  <si>
    <t>Disco de corte para serra mármore diamantado segmentado 4.3/8 (110mm).</t>
  </si>
  <si>
    <t>Disco de corte para serra mármore diamantado liso para porcelanatos 4.3/8 (110mm).</t>
  </si>
  <si>
    <t>Serra Policorte de 14 Pol. com pelo menos 1800W de potência, tensão de 110v.</t>
  </si>
  <si>
    <t>Esmerilhadeira Angular 4.1/2 pol. com pelo menos 720W de potência e tensão de 110v.</t>
  </si>
  <si>
    <t>Disco de desbaste de 4.1/2 Pol. para aço e metais ferrosos em geral.</t>
  </si>
  <si>
    <t>Disco de borracha (base) de 4.1/2 pol. com velcro para esmerilhadeiras.</t>
  </si>
  <si>
    <t>Lixadeira angular 7 Pol. com cerca de 1600W de potência, com aproximadamente 3.800 rpm e tensão de 110V.</t>
  </si>
  <si>
    <t>Disco de borracha 7 Pol. para lixadeira/politriz.</t>
  </si>
  <si>
    <t>Disco de lixa para lixadeira angular de 7 pol.</t>
  </si>
  <si>
    <t>Moto esmeril 360W bivolt, 6 pol, ½ CV de potência aprox..</t>
  </si>
  <si>
    <t>Rebolo reto para metal duro 6" x 1/2" x 1.1/4"</t>
  </si>
  <si>
    <t>Morsa/Torno de bancada profissional número 6 ou acima, com largura e abertura máxima do mordente de pelo menos 145mm.</t>
  </si>
  <si>
    <t>Macaco Hidráulico tipo jacaré com capacidade de carga de pelo menos 2 toneladas, com altura mínima e altura máxima de elevação de pelo menos 120mm e 300mm respectivamente.</t>
  </si>
  <si>
    <t>Cortador de Grama à gasolina com motor 4 tempos, cerca de 3.300 rpm, com pelo menos 4HP de potência e, com diâmetro de corte de pelo menos 45cm com regulador de altura.</t>
  </si>
  <si>
    <t>Mangueira de 5/16 pol. mista para ar e água.</t>
  </si>
  <si>
    <t>Mangueira para jardim de PVC com camada intermediária trançada em fios de poliéster ou similar e equipada com engate e esguicho.</t>
  </si>
  <si>
    <t>Aspersor setorial de impulso para irrigação.</t>
  </si>
  <si>
    <t>Ancinho curvo leve, com pelo menos 12 dentes de 2mm de espessura aprox., fabricado em aço carbono especial de alta qualidade, com pintura eletrostática para maior proteção contra oxidação, com cabo de cerca de 150cm produzido com madeira de origem renovável.</t>
  </si>
  <si>
    <t>Bomba Manual para graxa com reservatório para cerca de 7 Kg com compactador de graxa e equipada com mangueira para alta pressão de pelo menos 1 metro.</t>
  </si>
  <si>
    <t>Betoneira com capacidade de 150 litros com motor monofásico de pelo menos ½CV 4 polos, com tensão de 110v, e com Kit de Segurança.</t>
  </si>
  <si>
    <t>Motobomba auto escorvante para água suja com entrada/saída de 2" ou 3", à gasolina ou a diesel, com potência de pelo menos 7 HP, partida elétrica ou manual.</t>
  </si>
  <si>
    <t>Pistola de Pintura de alta produção tipo sucção ou gravidade com capacidade entre 750 e 1000 ml, com bico de aprox. 1,5mm e vazão aproximada de pelo menos 150 ml/min.</t>
  </si>
  <si>
    <t>Pulverizador costal manual com 16 litros de capacidade, pressão de 0.2 - 0.3Mpa, com mangueira de 1,3 metros, com correias reguláveis de fixação às costas e gatilho de controle.</t>
  </si>
  <si>
    <t>Máscara descartável semifacial dobrável classe PFF2 carvão</t>
  </si>
  <si>
    <t>Protetor facial constituído de coroa e carneira de plástico, com viseira panorâmica em policarbonato incolor de alta resistência, com regulagem de altura por catraca ou ajuste simples.</t>
  </si>
  <si>
    <t>Calça com tecido hidro-repelente p/ aplicação de pesticidas</t>
  </si>
  <si>
    <t>Martelete perfurador rompedor com potência de cerca de 800W.</t>
  </si>
  <si>
    <t>Kit ponteiro e talhadeira para martelete perfurador, contendo pelo menos 3 peças: 1 talhadeira larga (40 x 250mm), 1 talhadeira normal (20 x 250mm) e 1 ponteiro com encaixe (1/2" x 250mm).</t>
  </si>
  <si>
    <t>KIT</t>
  </si>
  <si>
    <t>Kit de brocas para concreto (Videa) com 6 peças, contendo pelo menos uma de: 5mm, 6mm, 8mm e 10mm.</t>
  </si>
  <si>
    <t>Talha manual com alavanca com capacidade de suspensão de pelo menos 750 Kgf com corrente de elo de 1,5 metro ou mais.</t>
  </si>
  <si>
    <t>Caixa sanfonada com 5 compartimentos para ferramentas.</t>
  </si>
  <si>
    <t>Jogo de chaves Allen longa fabricadas em aço vanádio composto por 10 peças, sendo os tamanhos: 3, 4, 5, 6, 7, 8, 9, 10, 12 e 14mm.</t>
  </si>
  <si>
    <t>Alicate para anéis com pontas fixas e retas, fabricado em aço vanádio com acabamento fosfatizado e cabos plastificados, utilizado para montagem e desmontagem de anéis de segurança externos conforme Norma DIN 471 e DIN 983.</t>
  </si>
  <si>
    <t>Alicate para anéis com pontas curvas em 90°, fabricado em aço vanádio com acabamento fosfatizado e cabos plastificados, utilizado para montagem e desmontagem de anéis de segurança externos conforme Norma DIN 471 e DIN 983.</t>
  </si>
  <si>
    <t>Jogo de chaves de fenda chata e cruzada (Phillips), com pelo menos as seguintes peças: ponta chata: 1/8", 3/16", ¼"; ponta cruzada: 1/8", 3/16".</t>
  </si>
  <si>
    <t>GPS portátil de alta sensibilidade à bateria, com certificação de resistência à água IPX7 ou superior, visor TFT colorido transflectivo, com mapa base e capacidade de incluir mapas, com cerca de 4GB de memória interna, entradas para SSD e USB, autonomia igual ou superior a 8 horas, com sensor altímetro barométrico e bússola digital.</t>
  </si>
  <si>
    <t>Colete salva vidas 70/80 quilos</t>
  </si>
  <si>
    <t>Desingripante lubrificante multiuso em spray</t>
  </si>
  <si>
    <t>Calçado de segurança tipo bota de borracha 7 léguas até o nível do joelho, com cabedal vulcanizado em borracha na cor preta e solado com desenhos antiderrapantes.</t>
  </si>
  <si>
    <t>Escada de alumínio multifuncional com plataforma 4x4 (4 partes de 4 degraus) com 16 degraus, sapatas emborrachadas, capacidade de suportar até 150 kg e com travas de segurança.</t>
  </si>
  <si>
    <t>Sinalizador de luz de emergência giratória em LED (giroled/giroflex), bivolt 12/24 volts, cor amarela/âmbar, com corpo resistente a chuva e fixação por parafuso.</t>
  </si>
  <si>
    <t>Sinalizador de luz de emergência (giroflex profissional) com LED duplo, com cerca de 118 cm de comprimento e 22 cm de largura, bivolt 12/24 volts, a prova d’agua e poeira.</t>
  </si>
  <si>
    <t>Tachão refletivo branco 20 x 10 x 3,5 ou similar</t>
  </si>
  <si>
    <t xml:space="preserve">Segregador 49x17x09 amarelo ou similar </t>
  </si>
  <si>
    <t>Medidor de distância a laser profissional à bateria com alcance de no mínimo 40 metros e autonomia da bateria para aprox. 5000 medições individuais.</t>
  </si>
  <si>
    <t>Trena em fibra de vidro, caixa aberta. Fita em fibra de vidro. Empunhadura emborrachada. Ponta para fixação no solo – 30 metros.</t>
  </si>
  <si>
    <t>Trena em fibra de vidro, caixa aberta. Fita em fibra de vidro. Empunhadura emborrachada. Ponta para fixação no solo – 50 metros.</t>
  </si>
  <si>
    <t>Fita de aço perfurada 19 mm x 30 m, produzida em aço carbono zincado.</t>
  </si>
  <si>
    <t>RL</t>
  </si>
  <si>
    <t>Fita de aço lisa 19 mm x 30 m, produzida em aço carbono zincado.</t>
  </si>
  <si>
    <t>Linha para pedreiro lisa 50 m.</t>
  </si>
  <si>
    <t>Ponteiro de aço forjado 250 x 18 mm com corpo em seção hexagonal</t>
  </si>
  <si>
    <t>Pneu para carrinho gari: descrição - 3.25/3.00-8, com certificado do Inmetro.</t>
  </si>
  <si>
    <t>Câmara de ar para pneu de carrinho gari: descrição - 3.25/3.00-8, com certificado do Inmetro.</t>
  </si>
  <si>
    <t>Antena para moto (corta-pipa) retrátil com haste em aço inox. e abraçadeira em alumínio.</t>
  </si>
  <si>
    <t>Capacete motociclístico fechado, certificado pelo INMETRO, com opções de tamanho disponíveis entre 57 e 60, com viseira de policarbonato ou superior, casco em ABS ou similar, com dispositivos retrorrefletivos de segurança nas partes laterais e traseira.</t>
  </si>
  <si>
    <t>Compactador de solo (sapão) com motor 4 temposà gasolina com no mínimo 4 HP, peso de aprox. 76 Kg, sapata com dimenções (C x L) 330 x 300 mm aproximadamente, força de impacto de 1.500 Kgf ou superior, velocidade de avanço de no mínimo 10 m/min e com desenpenho de pelo menos 640 impactos por minuto. É obrigatório apresentação de amostra deste produto antes da assinatura do contrato/ata.</t>
  </si>
  <si>
    <t>Modulo de ignição p/ roçadeira  Stihl KA 85r) Certificado do IMETRO de qualidade.</t>
  </si>
  <si>
    <t>Lubrificantes para motores 2 tempos. É obrigatório apresentação de amostra deste produto antes da assinatura do contrato/ata.</t>
  </si>
  <si>
    <t>LTR</t>
  </si>
  <si>
    <t>Óculos de proteção incolor CA 9722 D6 referência ou superior</t>
  </si>
  <si>
    <t xml:space="preserve">Talabarte Y com absorvedor de energia CG-391. - Fabricado em fita de poliéster. - Conectores 2 trava dupla abertura 55 mm em aço forjado bicromatizado CG 630 e 1 trava dupla abertura 15 mm em aço forjado bicromatizado CG 615. - Comprimento com absorvedor fechado: 1,33m. - CA: Conjugado com cinturão paraquedista. </t>
  </si>
  <si>
    <t xml:space="preserve">Lona 8.0 x 4.5m tela Premium PVC preta vinil vinilica sombrite antichamas com 40 metros corda 8mm Material 100% de PVC vinil, retardante anti-chamas, proporciona sombra de 80%, tela perfurada permeável, balinhas e argolas de aço a cada 50cm de intervalo, utilize para diversas aplicações. </t>
  </si>
  <si>
    <t>Macacão para saneamento tipo jardineira, impermeável, com certificado de aprovação (CA), confeccionado em PVC com aprox. 0,8 mm de espessura, com botas acopladas, com pelo menos um bolso interno e alças com regulagem (tamanhos da bota disponíveis entre 38 e 43).</t>
  </si>
  <si>
    <t>Cone de sinalização fabricado em polipropileno e fita adesiva em vinil com proteção UV, 75 cm.</t>
  </si>
  <si>
    <t>Capacete de segurança sem aba para uso em trabalhos em altura e arboricultura, com casco confeccionado em polietileno de alta densidade (PEAD) com proteção UV, com sistema de ajuste perimetral formado por carneira ajustável dotada de material acolchoado de polietileno e fita jugular totalmente regulável.</t>
  </si>
  <si>
    <t>Lanterna recarregável tipo holofote</t>
  </si>
  <si>
    <t>Cinto de segurança para podador</t>
  </si>
  <si>
    <t>Fita adesiva de tecido de PTFE revestidas com adesivo de um dos lados</t>
  </si>
  <si>
    <t>VALOR TOTAL</t>
  </si>
  <si>
    <t>VALOR UNIT.</t>
  </si>
  <si>
    <t>UNID.</t>
  </si>
  <si>
    <t>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</si>
</sst>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Red]&quot;R$&quot;\ #,##0.00"/>
  </numFmts>
  <fonts count="4" x14ac:knownFonts="1">
    <font>
      <sz val="11"/>
      <color theme="1"/>
      <name val="Calibri"/>
      <family val="2"/>
      <scheme val="minor"/>
    </font>
    <font>
      <b/>
      <sz val="11"/>
      <color theme="1"/>
      <name val="Calibri"/>
      <family val="2"/>
      <scheme val="minor"/>
    </font>
    <font>
      <b/>
      <sz val="10"/>
      <color theme="1"/>
      <name val="Tahoma"/>
      <family val="2"/>
    </font>
    <font>
      <sz val="10"/>
      <color theme="1"/>
      <name val="Tahom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vertical="center"/>
    </xf>
    <xf numFmtId="3" fontId="3" fillId="0" borderId="0" xfId="0" applyNumberFormat="1" applyFont="1" applyBorder="1" applyAlignment="1">
      <alignment horizontal="center" vertical="center"/>
    </xf>
    <xf numFmtId="0" fontId="0" fillId="0" borderId="0" xfId="0" applyBorder="1"/>
    <xf numFmtId="0" fontId="0" fillId="0" borderId="0" xfId="0" applyBorder="1" applyAlignment="1">
      <alignment horizontal="center" vertical="center"/>
    </xf>
    <xf numFmtId="164" fontId="3" fillId="0" borderId="1" xfId="0" applyNumberFormat="1" applyFont="1" applyBorder="1" applyAlignment="1" applyProtection="1">
      <alignment horizontal="center" vertical="center" wrapText="1"/>
      <protection locked="0"/>
    </xf>
    <xf numFmtId="164"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3" fillId="0" borderId="1" xfId="0" applyFont="1" applyBorder="1" applyAlignment="1" applyProtection="1">
      <alignment wrapText="1"/>
    </xf>
    <xf numFmtId="0" fontId="3" fillId="0" borderId="1" xfId="0" applyFont="1" applyBorder="1" applyAlignment="1" applyProtection="1">
      <alignment horizontal="center" vertical="center"/>
    </xf>
    <xf numFmtId="3" fontId="3" fillId="0" borderId="1" xfId="0" applyNumberFormat="1" applyFont="1" applyBorder="1" applyAlignment="1" applyProtection="1">
      <alignment horizontal="center" vertical="center"/>
    </xf>
    <xf numFmtId="164" fontId="3" fillId="0" borderId="1" xfId="0" applyNumberFormat="1" applyFont="1" applyBorder="1" applyAlignment="1" applyProtection="1">
      <alignment horizontal="center" vertical="center" wrapText="1"/>
    </xf>
    <xf numFmtId="164" fontId="2" fillId="0" borderId="1" xfId="0" applyNumberFormat="1"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tabSelected="1" topLeftCell="A117" workbookViewId="0">
      <selection activeCell="F121" sqref="F121"/>
    </sheetView>
  </sheetViews>
  <sheetFormatPr defaultRowHeight="14.4" x14ac:dyDescent="0.3"/>
  <cols>
    <col min="1" max="1" width="5.77734375" style="2" bestFit="1" customWidth="1"/>
    <col min="2" max="2" width="28.21875" style="3" customWidth="1"/>
    <col min="3" max="3" width="10.88671875" style="13" customWidth="1"/>
    <col min="4" max="4" width="6.77734375" style="4" bestFit="1" customWidth="1"/>
    <col min="5" max="5" width="7.77734375" style="4" bestFit="1" customWidth="1"/>
    <col min="6" max="6" width="11.44140625" style="13" customWidth="1"/>
    <col min="7" max="7" width="15.109375" style="13" bestFit="1" customWidth="1"/>
  </cols>
  <sheetData>
    <row r="1" spans="1:7" s="1" customFormat="1" ht="26.4" x14ac:dyDescent="0.3">
      <c r="A1" s="16" t="s">
        <v>0</v>
      </c>
      <c r="B1" s="17" t="s">
        <v>1</v>
      </c>
      <c r="C1" s="17" t="s">
        <v>131</v>
      </c>
      <c r="D1" s="16" t="s">
        <v>130</v>
      </c>
      <c r="E1" s="16" t="s">
        <v>2</v>
      </c>
      <c r="F1" s="17" t="s">
        <v>129</v>
      </c>
      <c r="G1" s="17" t="s">
        <v>128</v>
      </c>
    </row>
    <row r="2" spans="1:7" ht="93" x14ac:dyDescent="0.3">
      <c r="A2" s="16">
        <v>1</v>
      </c>
      <c r="B2" s="18" t="s">
        <v>3</v>
      </c>
      <c r="C2" s="14"/>
      <c r="D2" s="19" t="s">
        <v>4</v>
      </c>
      <c r="E2" s="20">
        <v>4</v>
      </c>
      <c r="F2" s="11"/>
      <c r="G2" s="21">
        <f>E2*F2</f>
        <v>0</v>
      </c>
    </row>
    <row r="3" spans="1:7" ht="40.200000000000003" x14ac:dyDescent="0.3">
      <c r="A3" s="16">
        <v>2</v>
      </c>
      <c r="B3" s="18" t="s">
        <v>5</v>
      </c>
      <c r="C3" s="14"/>
      <c r="D3" s="19" t="s">
        <v>6</v>
      </c>
      <c r="E3" s="20">
        <v>1000</v>
      </c>
      <c r="F3" s="11"/>
      <c r="G3" s="21">
        <f t="shared" ref="G3:G65" si="0">E3*F3</f>
        <v>0</v>
      </c>
    </row>
    <row r="4" spans="1:7" ht="66.599999999999994" x14ac:dyDescent="0.3">
      <c r="A4" s="16">
        <v>3</v>
      </c>
      <c r="B4" s="18" t="s">
        <v>7</v>
      </c>
      <c r="C4" s="14"/>
      <c r="D4" s="19" t="s">
        <v>4</v>
      </c>
      <c r="E4" s="20">
        <v>6</v>
      </c>
      <c r="F4" s="11"/>
      <c r="G4" s="21">
        <f t="shared" si="0"/>
        <v>0</v>
      </c>
    </row>
    <row r="5" spans="1:7" ht="40.200000000000003" x14ac:dyDescent="0.3">
      <c r="A5" s="16">
        <v>4</v>
      </c>
      <c r="B5" s="18" t="s">
        <v>8</v>
      </c>
      <c r="C5" s="14"/>
      <c r="D5" s="19" t="s">
        <v>4</v>
      </c>
      <c r="E5" s="20">
        <v>4</v>
      </c>
      <c r="F5" s="11"/>
      <c r="G5" s="21">
        <f t="shared" si="0"/>
        <v>0</v>
      </c>
    </row>
    <row r="6" spans="1:7" ht="27" x14ac:dyDescent="0.3">
      <c r="A6" s="16">
        <v>5</v>
      </c>
      <c r="B6" s="18" t="s">
        <v>10</v>
      </c>
      <c r="C6" s="14"/>
      <c r="D6" s="19" t="s">
        <v>4</v>
      </c>
      <c r="E6" s="20">
        <v>400</v>
      </c>
      <c r="F6" s="11"/>
      <c r="G6" s="21">
        <f t="shared" si="0"/>
        <v>0</v>
      </c>
    </row>
    <row r="7" spans="1:7" ht="40.200000000000003" x14ac:dyDescent="0.3">
      <c r="A7" s="16">
        <v>6</v>
      </c>
      <c r="B7" s="18" t="s">
        <v>11</v>
      </c>
      <c r="C7" s="14"/>
      <c r="D7" s="19" t="s">
        <v>4</v>
      </c>
      <c r="E7" s="20">
        <v>30</v>
      </c>
      <c r="F7" s="11"/>
      <c r="G7" s="21">
        <f t="shared" si="0"/>
        <v>0</v>
      </c>
    </row>
    <row r="8" spans="1:7" ht="40.200000000000003" x14ac:dyDescent="0.3">
      <c r="A8" s="16">
        <v>7</v>
      </c>
      <c r="B8" s="18" t="s">
        <v>12</v>
      </c>
      <c r="C8" s="14"/>
      <c r="D8" s="19" t="s">
        <v>4</v>
      </c>
      <c r="E8" s="20">
        <v>30</v>
      </c>
      <c r="F8" s="11"/>
      <c r="G8" s="21">
        <f t="shared" si="0"/>
        <v>0</v>
      </c>
    </row>
    <row r="9" spans="1:7" ht="40.200000000000003" x14ac:dyDescent="0.3">
      <c r="A9" s="16">
        <v>8</v>
      </c>
      <c r="B9" s="18" t="s">
        <v>13</v>
      </c>
      <c r="C9" s="14"/>
      <c r="D9" s="19" t="s">
        <v>4</v>
      </c>
      <c r="E9" s="20">
        <v>30</v>
      </c>
      <c r="F9" s="11"/>
      <c r="G9" s="21">
        <f t="shared" si="0"/>
        <v>0</v>
      </c>
    </row>
    <row r="10" spans="1:7" ht="40.200000000000003" x14ac:dyDescent="0.3">
      <c r="A10" s="16">
        <v>9</v>
      </c>
      <c r="B10" s="18" t="s">
        <v>14</v>
      </c>
      <c r="C10" s="14"/>
      <c r="D10" s="19" t="s">
        <v>4</v>
      </c>
      <c r="E10" s="20">
        <v>30</v>
      </c>
      <c r="F10" s="11"/>
      <c r="G10" s="21">
        <f t="shared" si="0"/>
        <v>0</v>
      </c>
    </row>
    <row r="11" spans="1:7" ht="40.200000000000003" x14ac:dyDescent="0.3">
      <c r="A11" s="16">
        <v>10</v>
      </c>
      <c r="B11" s="18" t="s">
        <v>15</v>
      </c>
      <c r="C11" s="14"/>
      <c r="D11" s="19" t="s">
        <v>4</v>
      </c>
      <c r="E11" s="20">
        <v>30</v>
      </c>
      <c r="F11" s="11"/>
      <c r="G11" s="21">
        <f t="shared" si="0"/>
        <v>0</v>
      </c>
    </row>
    <row r="12" spans="1:7" ht="40.200000000000003" x14ac:dyDescent="0.3">
      <c r="A12" s="16">
        <v>11</v>
      </c>
      <c r="B12" s="18" t="s">
        <v>16</v>
      </c>
      <c r="C12" s="14"/>
      <c r="D12" s="19" t="s">
        <v>4</v>
      </c>
      <c r="E12" s="20">
        <v>30</v>
      </c>
      <c r="F12" s="11"/>
      <c r="G12" s="21">
        <f t="shared" si="0"/>
        <v>0</v>
      </c>
    </row>
    <row r="13" spans="1:7" ht="40.200000000000003" x14ac:dyDescent="0.3">
      <c r="A13" s="16">
        <v>12</v>
      </c>
      <c r="B13" s="18" t="s">
        <v>17</v>
      </c>
      <c r="C13" s="14"/>
      <c r="D13" s="19" t="s">
        <v>4</v>
      </c>
      <c r="E13" s="20">
        <v>30</v>
      </c>
      <c r="F13" s="11"/>
      <c r="G13" s="21">
        <f t="shared" si="0"/>
        <v>0</v>
      </c>
    </row>
    <row r="14" spans="1:7" ht="40.200000000000003" x14ac:dyDescent="0.3">
      <c r="A14" s="16">
        <v>13</v>
      </c>
      <c r="B14" s="18" t="s">
        <v>18</v>
      </c>
      <c r="C14" s="14"/>
      <c r="D14" s="19" t="s">
        <v>4</v>
      </c>
      <c r="E14" s="20">
        <v>30</v>
      </c>
      <c r="F14" s="11"/>
      <c r="G14" s="21">
        <f t="shared" si="0"/>
        <v>0</v>
      </c>
    </row>
    <row r="15" spans="1:7" ht="27" x14ac:dyDescent="0.3">
      <c r="A15" s="16">
        <v>14</v>
      </c>
      <c r="B15" s="18" t="s">
        <v>19</v>
      </c>
      <c r="C15" s="14"/>
      <c r="D15" s="19" t="s">
        <v>4</v>
      </c>
      <c r="E15" s="20">
        <v>30</v>
      </c>
      <c r="F15" s="11"/>
      <c r="G15" s="21">
        <f t="shared" si="0"/>
        <v>0</v>
      </c>
    </row>
    <row r="16" spans="1:7" ht="40.200000000000003" x14ac:dyDescent="0.3">
      <c r="A16" s="16">
        <v>15</v>
      </c>
      <c r="B16" s="18" t="s">
        <v>20</v>
      </c>
      <c r="C16" s="14"/>
      <c r="D16" s="19" t="s">
        <v>4</v>
      </c>
      <c r="E16" s="20">
        <v>30</v>
      </c>
      <c r="F16" s="11"/>
      <c r="G16" s="21">
        <f t="shared" si="0"/>
        <v>0</v>
      </c>
    </row>
    <row r="17" spans="1:7" ht="40.200000000000003" x14ac:dyDescent="0.3">
      <c r="A17" s="16">
        <v>16</v>
      </c>
      <c r="B17" s="18" t="s">
        <v>21</v>
      </c>
      <c r="C17" s="14"/>
      <c r="D17" s="19" t="s">
        <v>4</v>
      </c>
      <c r="E17" s="20">
        <v>30</v>
      </c>
      <c r="F17" s="11"/>
      <c r="G17" s="21">
        <f t="shared" si="0"/>
        <v>0</v>
      </c>
    </row>
    <row r="18" spans="1:7" ht="40.200000000000003" x14ac:dyDescent="0.3">
      <c r="A18" s="16">
        <v>17</v>
      </c>
      <c r="B18" s="18" t="s">
        <v>22</v>
      </c>
      <c r="C18" s="14"/>
      <c r="D18" s="19" t="s">
        <v>4</v>
      </c>
      <c r="E18" s="20">
        <v>30</v>
      </c>
      <c r="F18" s="11"/>
      <c r="G18" s="21">
        <f t="shared" si="0"/>
        <v>0</v>
      </c>
    </row>
    <row r="19" spans="1:7" ht="40.200000000000003" x14ac:dyDescent="0.3">
      <c r="A19" s="16">
        <v>18</v>
      </c>
      <c r="B19" s="18" t="s">
        <v>23</v>
      </c>
      <c r="C19" s="14"/>
      <c r="D19" s="19" t="s">
        <v>4</v>
      </c>
      <c r="E19" s="20">
        <v>30</v>
      </c>
      <c r="F19" s="11"/>
      <c r="G19" s="21">
        <f t="shared" si="0"/>
        <v>0</v>
      </c>
    </row>
    <row r="20" spans="1:7" ht="40.200000000000003" x14ac:dyDescent="0.3">
      <c r="A20" s="16">
        <v>19</v>
      </c>
      <c r="B20" s="18" t="s">
        <v>24</v>
      </c>
      <c r="C20" s="14"/>
      <c r="D20" s="19" t="s">
        <v>4</v>
      </c>
      <c r="E20" s="20">
        <v>30</v>
      </c>
      <c r="F20" s="11"/>
      <c r="G20" s="21">
        <f t="shared" si="0"/>
        <v>0</v>
      </c>
    </row>
    <row r="21" spans="1:7" ht="40.200000000000003" x14ac:dyDescent="0.3">
      <c r="A21" s="16">
        <v>20</v>
      </c>
      <c r="B21" s="18" t="s">
        <v>25</v>
      </c>
      <c r="C21" s="14"/>
      <c r="D21" s="19" t="s">
        <v>4</v>
      </c>
      <c r="E21" s="20">
        <v>30</v>
      </c>
      <c r="F21" s="11"/>
      <c r="G21" s="21">
        <f t="shared" si="0"/>
        <v>0</v>
      </c>
    </row>
    <row r="22" spans="1:7" ht="40.200000000000003" x14ac:dyDescent="0.3">
      <c r="A22" s="16">
        <v>21</v>
      </c>
      <c r="B22" s="18" t="s">
        <v>26</v>
      </c>
      <c r="C22" s="14"/>
      <c r="D22" s="19" t="s">
        <v>4</v>
      </c>
      <c r="E22" s="20">
        <v>30</v>
      </c>
      <c r="F22" s="11"/>
      <c r="G22" s="21">
        <f t="shared" si="0"/>
        <v>0</v>
      </c>
    </row>
    <row r="23" spans="1:7" x14ac:dyDescent="0.3">
      <c r="A23" s="16">
        <v>22</v>
      </c>
      <c r="B23" s="18" t="s">
        <v>27</v>
      </c>
      <c r="C23" s="14"/>
      <c r="D23" s="19" t="s">
        <v>4</v>
      </c>
      <c r="E23" s="20">
        <v>10</v>
      </c>
      <c r="F23" s="11"/>
      <c r="G23" s="21">
        <f t="shared" si="0"/>
        <v>0</v>
      </c>
    </row>
    <row r="24" spans="1:7" ht="40.200000000000003" x14ac:dyDescent="0.3">
      <c r="A24" s="16">
        <v>23</v>
      </c>
      <c r="B24" s="18" t="s">
        <v>28</v>
      </c>
      <c r="C24" s="14"/>
      <c r="D24" s="19" t="s">
        <v>4</v>
      </c>
      <c r="E24" s="20">
        <v>30</v>
      </c>
      <c r="F24" s="11"/>
      <c r="G24" s="21">
        <f t="shared" si="0"/>
        <v>0</v>
      </c>
    </row>
    <row r="25" spans="1:7" x14ac:dyDescent="0.3">
      <c r="A25" s="16">
        <v>24</v>
      </c>
      <c r="B25" s="18" t="s">
        <v>29</v>
      </c>
      <c r="C25" s="14"/>
      <c r="D25" s="19" t="s">
        <v>4</v>
      </c>
      <c r="E25" s="20">
        <v>100</v>
      </c>
      <c r="F25" s="11"/>
      <c r="G25" s="21">
        <f t="shared" si="0"/>
        <v>0</v>
      </c>
    </row>
    <row r="26" spans="1:7" x14ac:dyDescent="0.3">
      <c r="A26" s="16">
        <v>25</v>
      </c>
      <c r="B26" s="18" t="s">
        <v>30</v>
      </c>
      <c r="C26" s="14"/>
      <c r="D26" s="19" t="s">
        <v>4</v>
      </c>
      <c r="E26" s="20">
        <v>100</v>
      </c>
      <c r="F26" s="11"/>
      <c r="G26" s="21">
        <f t="shared" si="0"/>
        <v>0</v>
      </c>
    </row>
    <row r="27" spans="1:7" ht="27" x14ac:dyDescent="0.3">
      <c r="A27" s="16">
        <v>26</v>
      </c>
      <c r="B27" s="18" t="s">
        <v>31</v>
      </c>
      <c r="C27" s="14"/>
      <c r="D27" s="19" t="s">
        <v>32</v>
      </c>
      <c r="E27" s="20">
        <v>200</v>
      </c>
      <c r="F27" s="11"/>
      <c r="G27" s="21">
        <f t="shared" si="0"/>
        <v>0</v>
      </c>
    </row>
    <row r="28" spans="1:7" ht="27" x14ac:dyDescent="0.3">
      <c r="A28" s="16">
        <v>27</v>
      </c>
      <c r="B28" s="18" t="s">
        <v>33</v>
      </c>
      <c r="C28" s="14"/>
      <c r="D28" s="19" t="s">
        <v>32</v>
      </c>
      <c r="E28" s="20">
        <v>200</v>
      </c>
      <c r="F28" s="11"/>
      <c r="G28" s="21">
        <f t="shared" si="0"/>
        <v>0</v>
      </c>
    </row>
    <row r="29" spans="1:7" ht="27" x14ac:dyDescent="0.3">
      <c r="A29" s="16">
        <v>28</v>
      </c>
      <c r="B29" s="18" t="s">
        <v>34</v>
      </c>
      <c r="C29" s="14"/>
      <c r="D29" s="19" t="s">
        <v>32</v>
      </c>
      <c r="E29" s="20">
        <v>200</v>
      </c>
      <c r="F29" s="11"/>
      <c r="G29" s="21">
        <f t="shared" si="0"/>
        <v>0</v>
      </c>
    </row>
    <row r="30" spans="1:7" ht="27" x14ac:dyDescent="0.3">
      <c r="A30" s="16">
        <v>29</v>
      </c>
      <c r="B30" s="18" t="s">
        <v>35</v>
      </c>
      <c r="C30" s="14"/>
      <c r="D30" s="19" t="s">
        <v>4</v>
      </c>
      <c r="E30" s="20">
        <v>20</v>
      </c>
      <c r="F30" s="11"/>
      <c r="G30" s="21">
        <f t="shared" si="0"/>
        <v>0</v>
      </c>
    </row>
    <row r="31" spans="1:7" ht="119.4" x14ac:dyDescent="0.3">
      <c r="A31" s="16">
        <v>30</v>
      </c>
      <c r="B31" s="18" t="s">
        <v>36</v>
      </c>
      <c r="C31" s="14"/>
      <c r="D31" s="19" t="s">
        <v>4</v>
      </c>
      <c r="E31" s="20">
        <v>2</v>
      </c>
      <c r="F31" s="11"/>
      <c r="G31" s="21">
        <f t="shared" si="0"/>
        <v>0</v>
      </c>
    </row>
    <row r="32" spans="1:7" ht="40.200000000000003" x14ac:dyDescent="0.3">
      <c r="A32" s="16">
        <v>31</v>
      </c>
      <c r="B32" s="18" t="s">
        <v>37</v>
      </c>
      <c r="C32" s="14"/>
      <c r="D32" s="19" t="s">
        <v>6</v>
      </c>
      <c r="E32" s="20">
        <v>300</v>
      </c>
      <c r="F32" s="11"/>
      <c r="G32" s="21">
        <f t="shared" si="0"/>
        <v>0</v>
      </c>
    </row>
    <row r="33" spans="1:7" ht="40.200000000000003" x14ac:dyDescent="0.3">
      <c r="A33" s="16">
        <v>32</v>
      </c>
      <c r="B33" s="18" t="s">
        <v>38</v>
      </c>
      <c r="C33" s="14"/>
      <c r="D33" s="19" t="s">
        <v>6</v>
      </c>
      <c r="E33" s="20">
        <v>300</v>
      </c>
      <c r="F33" s="11"/>
      <c r="G33" s="21">
        <f t="shared" si="0"/>
        <v>0</v>
      </c>
    </row>
    <row r="34" spans="1:7" ht="119.4" x14ac:dyDescent="0.3">
      <c r="A34" s="16">
        <v>33</v>
      </c>
      <c r="B34" s="18" t="s">
        <v>39</v>
      </c>
      <c r="C34" s="14"/>
      <c r="D34" s="19" t="s">
        <v>32</v>
      </c>
      <c r="E34" s="20">
        <v>100</v>
      </c>
      <c r="F34" s="11"/>
      <c r="G34" s="21">
        <f t="shared" si="0"/>
        <v>0</v>
      </c>
    </row>
    <row r="35" spans="1:7" ht="119.4" x14ac:dyDescent="0.3">
      <c r="A35" s="16">
        <v>34</v>
      </c>
      <c r="B35" s="18" t="s">
        <v>40</v>
      </c>
      <c r="C35" s="14"/>
      <c r="D35" s="19" t="s">
        <v>32</v>
      </c>
      <c r="E35" s="20">
        <v>200</v>
      </c>
      <c r="F35" s="11"/>
      <c r="G35" s="21">
        <f t="shared" si="0"/>
        <v>0</v>
      </c>
    </row>
    <row r="36" spans="1:7" ht="40.200000000000003" x14ac:dyDescent="0.3">
      <c r="A36" s="16">
        <v>35</v>
      </c>
      <c r="B36" s="18" t="s">
        <v>41</v>
      </c>
      <c r="C36" s="14"/>
      <c r="D36" s="19" t="s">
        <v>32</v>
      </c>
      <c r="E36" s="20">
        <v>200</v>
      </c>
      <c r="F36" s="11"/>
      <c r="G36" s="21">
        <f t="shared" si="0"/>
        <v>0</v>
      </c>
    </row>
    <row r="37" spans="1:7" ht="40.200000000000003" x14ac:dyDescent="0.3">
      <c r="A37" s="16">
        <v>36</v>
      </c>
      <c r="B37" s="18" t="s">
        <v>42</v>
      </c>
      <c r="C37" s="14"/>
      <c r="D37" s="19" t="s">
        <v>32</v>
      </c>
      <c r="E37" s="20">
        <v>200</v>
      </c>
      <c r="F37" s="11"/>
      <c r="G37" s="21">
        <f t="shared" si="0"/>
        <v>0</v>
      </c>
    </row>
    <row r="38" spans="1:7" ht="93" x14ac:dyDescent="0.3">
      <c r="A38" s="16">
        <v>37</v>
      </c>
      <c r="B38" s="18" t="s">
        <v>43</v>
      </c>
      <c r="C38" s="14"/>
      <c r="D38" s="19" t="s">
        <v>4</v>
      </c>
      <c r="E38" s="20">
        <v>4</v>
      </c>
      <c r="F38" s="11"/>
      <c r="G38" s="21">
        <f t="shared" si="0"/>
        <v>0</v>
      </c>
    </row>
    <row r="39" spans="1:7" ht="27" x14ac:dyDescent="0.3">
      <c r="A39" s="16">
        <v>38</v>
      </c>
      <c r="B39" s="18" t="s">
        <v>44</v>
      </c>
      <c r="C39" s="14"/>
      <c r="D39" s="19" t="s">
        <v>4</v>
      </c>
      <c r="E39" s="20">
        <v>30</v>
      </c>
      <c r="F39" s="11"/>
      <c r="G39" s="21">
        <f t="shared" si="0"/>
        <v>0</v>
      </c>
    </row>
    <row r="40" spans="1:7" ht="27" x14ac:dyDescent="0.3">
      <c r="A40" s="16">
        <v>39</v>
      </c>
      <c r="B40" s="18" t="s">
        <v>45</v>
      </c>
      <c r="C40" s="14"/>
      <c r="D40" s="19" t="s">
        <v>4</v>
      </c>
      <c r="E40" s="20">
        <v>50</v>
      </c>
      <c r="F40" s="11"/>
      <c r="G40" s="21">
        <f t="shared" si="0"/>
        <v>0</v>
      </c>
    </row>
    <row r="41" spans="1:7" ht="106.2" x14ac:dyDescent="0.3">
      <c r="A41" s="16">
        <v>40</v>
      </c>
      <c r="B41" s="18" t="s">
        <v>46</v>
      </c>
      <c r="C41" s="14"/>
      <c r="D41" s="19" t="s">
        <v>4</v>
      </c>
      <c r="E41" s="20">
        <v>10</v>
      </c>
      <c r="F41" s="11"/>
      <c r="G41" s="21">
        <f t="shared" si="0"/>
        <v>0</v>
      </c>
    </row>
    <row r="42" spans="1:7" ht="106.2" x14ac:dyDescent="0.3">
      <c r="A42" s="16">
        <v>41</v>
      </c>
      <c r="B42" s="18" t="s">
        <v>47</v>
      </c>
      <c r="C42" s="14"/>
      <c r="D42" s="19" t="s">
        <v>4</v>
      </c>
      <c r="E42" s="20">
        <v>15</v>
      </c>
      <c r="F42" s="11"/>
      <c r="G42" s="21">
        <f t="shared" si="0"/>
        <v>0</v>
      </c>
    </row>
    <row r="43" spans="1:7" ht="106.2" x14ac:dyDescent="0.3">
      <c r="A43" s="16">
        <v>42</v>
      </c>
      <c r="B43" s="18" t="s">
        <v>48</v>
      </c>
      <c r="C43" s="14"/>
      <c r="D43" s="19" t="s">
        <v>4</v>
      </c>
      <c r="E43" s="20">
        <v>10</v>
      </c>
      <c r="F43" s="11"/>
      <c r="G43" s="21">
        <f t="shared" si="0"/>
        <v>0</v>
      </c>
    </row>
    <row r="44" spans="1:7" ht="40.200000000000003" x14ac:dyDescent="0.3">
      <c r="A44" s="16">
        <v>43</v>
      </c>
      <c r="B44" s="18" t="s">
        <v>49</v>
      </c>
      <c r="C44" s="14"/>
      <c r="D44" s="19" t="s">
        <v>4</v>
      </c>
      <c r="E44" s="20">
        <v>50</v>
      </c>
      <c r="F44" s="11"/>
      <c r="G44" s="21">
        <f t="shared" si="0"/>
        <v>0</v>
      </c>
    </row>
    <row r="45" spans="1:7" ht="27" x14ac:dyDescent="0.3">
      <c r="A45" s="16">
        <v>44</v>
      </c>
      <c r="B45" s="18" t="s">
        <v>50</v>
      </c>
      <c r="C45" s="14"/>
      <c r="D45" s="19" t="s">
        <v>4</v>
      </c>
      <c r="E45" s="20">
        <v>500</v>
      </c>
      <c r="F45" s="11"/>
      <c r="G45" s="21">
        <f t="shared" si="0"/>
        <v>0</v>
      </c>
    </row>
    <row r="46" spans="1:7" ht="93" x14ac:dyDescent="0.3">
      <c r="A46" s="16">
        <v>45</v>
      </c>
      <c r="B46" s="18" t="s">
        <v>51</v>
      </c>
      <c r="C46" s="14"/>
      <c r="D46" s="19" t="s">
        <v>4</v>
      </c>
      <c r="E46" s="20">
        <v>4</v>
      </c>
      <c r="F46" s="11"/>
      <c r="G46" s="21">
        <f t="shared" si="0"/>
        <v>0</v>
      </c>
    </row>
    <row r="47" spans="1:7" ht="27" x14ac:dyDescent="0.3">
      <c r="A47" s="16">
        <v>46</v>
      </c>
      <c r="B47" s="18" t="s">
        <v>52</v>
      </c>
      <c r="C47" s="14"/>
      <c r="D47" s="19" t="s">
        <v>4</v>
      </c>
      <c r="E47" s="20">
        <v>20</v>
      </c>
      <c r="F47" s="11"/>
      <c r="G47" s="21">
        <f t="shared" si="0"/>
        <v>0</v>
      </c>
    </row>
    <row r="48" spans="1:7" ht="93" x14ac:dyDescent="0.3">
      <c r="A48" s="16">
        <v>47</v>
      </c>
      <c r="B48" s="18" t="s">
        <v>53</v>
      </c>
      <c r="C48" s="14"/>
      <c r="D48" s="19" t="s">
        <v>4</v>
      </c>
      <c r="E48" s="20">
        <v>20</v>
      </c>
      <c r="F48" s="11"/>
      <c r="G48" s="21">
        <f t="shared" si="0"/>
        <v>0</v>
      </c>
    </row>
    <row r="49" spans="1:7" ht="119.4" x14ac:dyDescent="0.3">
      <c r="A49" s="16">
        <v>48</v>
      </c>
      <c r="B49" s="18" t="s">
        <v>54</v>
      </c>
      <c r="C49" s="14"/>
      <c r="D49" s="19" t="s">
        <v>4</v>
      </c>
      <c r="E49" s="20">
        <v>10</v>
      </c>
      <c r="F49" s="11"/>
      <c r="G49" s="21">
        <f t="shared" si="0"/>
        <v>0</v>
      </c>
    </row>
    <row r="50" spans="1:7" ht="40.200000000000003" x14ac:dyDescent="0.3">
      <c r="A50" s="16">
        <v>49</v>
      </c>
      <c r="B50" s="18" t="s">
        <v>55</v>
      </c>
      <c r="C50" s="14"/>
      <c r="D50" s="19" t="s">
        <v>4</v>
      </c>
      <c r="E50" s="20">
        <v>5</v>
      </c>
      <c r="F50" s="11"/>
      <c r="G50" s="21">
        <f t="shared" si="0"/>
        <v>0</v>
      </c>
    </row>
    <row r="51" spans="1:7" ht="40.200000000000003" x14ac:dyDescent="0.3">
      <c r="A51" s="16">
        <v>50</v>
      </c>
      <c r="B51" s="18" t="s">
        <v>56</v>
      </c>
      <c r="C51" s="14"/>
      <c r="D51" s="19" t="s">
        <v>4</v>
      </c>
      <c r="E51" s="20">
        <v>10</v>
      </c>
      <c r="F51" s="11"/>
      <c r="G51" s="21">
        <f t="shared" si="0"/>
        <v>0</v>
      </c>
    </row>
    <row r="52" spans="1:7" ht="66.599999999999994" x14ac:dyDescent="0.3">
      <c r="A52" s="16">
        <v>51</v>
      </c>
      <c r="B52" s="18" t="s">
        <v>57</v>
      </c>
      <c r="C52" s="14"/>
      <c r="D52" s="19" t="s">
        <v>4</v>
      </c>
      <c r="E52" s="20">
        <v>6</v>
      </c>
      <c r="F52" s="11"/>
      <c r="G52" s="21">
        <f t="shared" si="0"/>
        <v>0</v>
      </c>
    </row>
    <row r="53" spans="1:7" ht="40.200000000000003" x14ac:dyDescent="0.3">
      <c r="A53" s="16">
        <v>52</v>
      </c>
      <c r="B53" s="18" t="s">
        <v>58</v>
      </c>
      <c r="C53" s="14"/>
      <c r="D53" s="19" t="s">
        <v>4</v>
      </c>
      <c r="E53" s="20">
        <v>50</v>
      </c>
      <c r="F53" s="11"/>
      <c r="G53" s="21">
        <f t="shared" si="0"/>
        <v>0</v>
      </c>
    </row>
    <row r="54" spans="1:7" ht="40.200000000000003" x14ac:dyDescent="0.3">
      <c r="A54" s="16">
        <v>53</v>
      </c>
      <c r="B54" s="18" t="s">
        <v>59</v>
      </c>
      <c r="C54" s="14"/>
      <c r="D54" s="19" t="s">
        <v>4</v>
      </c>
      <c r="E54" s="20">
        <v>50</v>
      </c>
      <c r="F54" s="11"/>
      <c r="G54" s="21">
        <f t="shared" si="0"/>
        <v>0</v>
      </c>
    </row>
    <row r="55" spans="1:7" ht="40.200000000000003" x14ac:dyDescent="0.3">
      <c r="A55" s="16">
        <v>54</v>
      </c>
      <c r="B55" s="18" t="s">
        <v>60</v>
      </c>
      <c r="C55" s="14"/>
      <c r="D55" s="19" t="s">
        <v>4</v>
      </c>
      <c r="E55" s="20">
        <v>6</v>
      </c>
      <c r="F55" s="11"/>
      <c r="G55" s="21">
        <f t="shared" si="0"/>
        <v>0</v>
      </c>
    </row>
    <row r="56" spans="1:7" ht="40.200000000000003" x14ac:dyDescent="0.3">
      <c r="A56" s="16">
        <v>55</v>
      </c>
      <c r="B56" s="18" t="s">
        <v>61</v>
      </c>
      <c r="C56" s="14"/>
      <c r="D56" s="19" t="s">
        <v>4</v>
      </c>
      <c r="E56" s="20">
        <v>4</v>
      </c>
      <c r="F56" s="11"/>
      <c r="G56" s="21">
        <f t="shared" si="0"/>
        <v>0</v>
      </c>
    </row>
    <row r="57" spans="1:7" ht="40.200000000000003" x14ac:dyDescent="0.3">
      <c r="A57" s="16">
        <v>56</v>
      </c>
      <c r="B57" s="18" t="s">
        <v>62</v>
      </c>
      <c r="C57" s="14"/>
      <c r="D57" s="19" t="s">
        <v>4</v>
      </c>
      <c r="E57" s="20">
        <v>50</v>
      </c>
      <c r="F57" s="11"/>
      <c r="G57" s="21">
        <f t="shared" si="0"/>
        <v>0</v>
      </c>
    </row>
    <row r="58" spans="1:7" ht="40.200000000000003" x14ac:dyDescent="0.3">
      <c r="A58" s="16">
        <v>57</v>
      </c>
      <c r="B58" s="18" t="s">
        <v>63</v>
      </c>
      <c r="C58" s="14"/>
      <c r="D58" s="19" t="s">
        <v>4</v>
      </c>
      <c r="E58" s="20">
        <v>50</v>
      </c>
      <c r="F58" s="11"/>
      <c r="G58" s="21">
        <f t="shared" si="0"/>
        <v>0</v>
      </c>
    </row>
    <row r="59" spans="1:7" ht="53.4" x14ac:dyDescent="0.3">
      <c r="A59" s="16">
        <v>58</v>
      </c>
      <c r="B59" s="18" t="s">
        <v>64</v>
      </c>
      <c r="C59" s="14"/>
      <c r="D59" s="19" t="s">
        <v>4</v>
      </c>
      <c r="E59" s="20">
        <v>3</v>
      </c>
      <c r="F59" s="11"/>
      <c r="G59" s="21">
        <f t="shared" si="0"/>
        <v>0</v>
      </c>
    </row>
    <row r="60" spans="1:7" ht="27" x14ac:dyDescent="0.3">
      <c r="A60" s="16">
        <v>59</v>
      </c>
      <c r="B60" s="18" t="s">
        <v>65</v>
      </c>
      <c r="C60" s="14"/>
      <c r="D60" s="19" t="s">
        <v>4</v>
      </c>
      <c r="E60" s="20">
        <v>60</v>
      </c>
      <c r="F60" s="11"/>
      <c r="G60" s="21">
        <f t="shared" si="0"/>
        <v>0</v>
      </c>
    </row>
    <row r="61" spans="1:7" ht="27" x14ac:dyDescent="0.3">
      <c r="A61" s="16">
        <v>60</v>
      </c>
      <c r="B61" s="18" t="s">
        <v>66</v>
      </c>
      <c r="C61" s="14"/>
      <c r="D61" s="19" t="s">
        <v>4</v>
      </c>
      <c r="E61" s="20">
        <v>60</v>
      </c>
      <c r="F61" s="11"/>
      <c r="G61" s="21">
        <f t="shared" si="0"/>
        <v>0</v>
      </c>
    </row>
    <row r="62" spans="1:7" ht="27" x14ac:dyDescent="0.3">
      <c r="A62" s="16">
        <v>61</v>
      </c>
      <c r="B62" s="18" t="s">
        <v>67</v>
      </c>
      <c r="C62" s="14"/>
      <c r="D62" s="19" t="s">
        <v>4</v>
      </c>
      <c r="E62" s="20">
        <v>2</v>
      </c>
      <c r="F62" s="11"/>
      <c r="G62" s="21">
        <f t="shared" si="0"/>
        <v>0</v>
      </c>
    </row>
    <row r="63" spans="1:7" ht="27" x14ac:dyDescent="0.3">
      <c r="A63" s="16">
        <v>62</v>
      </c>
      <c r="B63" s="18" t="s">
        <v>68</v>
      </c>
      <c r="C63" s="14"/>
      <c r="D63" s="19" t="s">
        <v>4</v>
      </c>
      <c r="E63" s="20">
        <v>20</v>
      </c>
      <c r="F63" s="11"/>
      <c r="G63" s="21">
        <f t="shared" si="0"/>
        <v>0</v>
      </c>
    </row>
    <row r="64" spans="1:7" ht="66.599999999999994" x14ac:dyDescent="0.3">
      <c r="A64" s="16">
        <v>63</v>
      </c>
      <c r="B64" s="18" t="s">
        <v>69</v>
      </c>
      <c r="C64" s="14"/>
      <c r="D64" s="19" t="s">
        <v>4</v>
      </c>
      <c r="E64" s="20">
        <v>6</v>
      </c>
      <c r="F64" s="11"/>
      <c r="G64" s="21">
        <f t="shared" si="0"/>
        <v>0</v>
      </c>
    </row>
    <row r="65" spans="1:7" ht="93" x14ac:dyDescent="0.3">
      <c r="A65" s="16">
        <v>64</v>
      </c>
      <c r="B65" s="18" t="s">
        <v>70</v>
      </c>
      <c r="C65" s="14"/>
      <c r="D65" s="19" t="s">
        <v>4</v>
      </c>
      <c r="E65" s="20">
        <v>6</v>
      </c>
      <c r="F65" s="11"/>
      <c r="G65" s="21">
        <f t="shared" si="0"/>
        <v>0</v>
      </c>
    </row>
    <row r="66" spans="1:7" ht="79.8" x14ac:dyDescent="0.3">
      <c r="A66" s="16">
        <v>65</v>
      </c>
      <c r="B66" s="18" t="s">
        <v>71</v>
      </c>
      <c r="C66" s="14"/>
      <c r="D66" s="19" t="s">
        <v>4</v>
      </c>
      <c r="E66" s="20">
        <v>5</v>
      </c>
      <c r="F66" s="11"/>
      <c r="G66" s="21">
        <f t="shared" ref="G66:G118" si="1">E66*F66</f>
        <v>0</v>
      </c>
    </row>
    <row r="67" spans="1:7" ht="27" x14ac:dyDescent="0.3">
      <c r="A67" s="16">
        <v>66</v>
      </c>
      <c r="B67" s="18" t="s">
        <v>72</v>
      </c>
      <c r="C67" s="14"/>
      <c r="D67" s="19" t="s">
        <v>6</v>
      </c>
      <c r="E67" s="20">
        <v>1000</v>
      </c>
      <c r="F67" s="11"/>
      <c r="G67" s="21">
        <f t="shared" si="1"/>
        <v>0</v>
      </c>
    </row>
    <row r="68" spans="1:7" ht="66.599999999999994" x14ac:dyDescent="0.3">
      <c r="A68" s="16">
        <v>67</v>
      </c>
      <c r="B68" s="18" t="s">
        <v>73</v>
      </c>
      <c r="C68" s="14"/>
      <c r="D68" s="19" t="s">
        <v>6</v>
      </c>
      <c r="E68" s="20">
        <v>1000</v>
      </c>
      <c r="F68" s="11"/>
      <c r="G68" s="21">
        <f t="shared" si="1"/>
        <v>0</v>
      </c>
    </row>
    <row r="69" spans="1:7" ht="27" x14ac:dyDescent="0.3">
      <c r="A69" s="16">
        <v>68</v>
      </c>
      <c r="B69" s="18" t="s">
        <v>74</v>
      </c>
      <c r="C69" s="14"/>
      <c r="D69" s="19" t="s">
        <v>4</v>
      </c>
      <c r="E69" s="20">
        <v>100</v>
      </c>
      <c r="F69" s="11"/>
      <c r="G69" s="21">
        <f t="shared" si="1"/>
        <v>0</v>
      </c>
    </row>
    <row r="70" spans="1:7" ht="132.6" x14ac:dyDescent="0.3">
      <c r="A70" s="16">
        <v>69</v>
      </c>
      <c r="B70" s="18" t="s">
        <v>75</v>
      </c>
      <c r="C70" s="14"/>
      <c r="D70" s="19" t="s">
        <v>4</v>
      </c>
      <c r="E70" s="20">
        <v>100</v>
      </c>
      <c r="F70" s="11"/>
      <c r="G70" s="21">
        <f t="shared" si="1"/>
        <v>0</v>
      </c>
    </row>
    <row r="71" spans="1:7" ht="79.8" x14ac:dyDescent="0.3">
      <c r="A71" s="16">
        <v>70</v>
      </c>
      <c r="B71" s="18" t="s">
        <v>76</v>
      </c>
      <c r="C71" s="14"/>
      <c r="D71" s="19" t="s">
        <v>4</v>
      </c>
      <c r="E71" s="20">
        <v>6</v>
      </c>
      <c r="F71" s="11"/>
      <c r="G71" s="21">
        <f t="shared" si="1"/>
        <v>0</v>
      </c>
    </row>
    <row r="72" spans="1:7" ht="66.599999999999994" x14ac:dyDescent="0.3">
      <c r="A72" s="16">
        <v>71</v>
      </c>
      <c r="B72" s="18" t="s">
        <v>77</v>
      </c>
      <c r="C72" s="14"/>
      <c r="D72" s="19" t="s">
        <v>4</v>
      </c>
      <c r="E72" s="20">
        <v>6</v>
      </c>
      <c r="F72" s="11"/>
      <c r="G72" s="21">
        <f t="shared" si="1"/>
        <v>0</v>
      </c>
    </row>
    <row r="73" spans="1:7" ht="79.8" x14ac:dyDescent="0.3">
      <c r="A73" s="16">
        <v>72</v>
      </c>
      <c r="B73" s="18" t="s">
        <v>78</v>
      </c>
      <c r="C73" s="14"/>
      <c r="D73" s="19" t="s">
        <v>4</v>
      </c>
      <c r="E73" s="20">
        <v>3</v>
      </c>
      <c r="F73" s="11"/>
      <c r="G73" s="21">
        <f t="shared" si="1"/>
        <v>0</v>
      </c>
    </row>
    <row r="74" spans="1:7" ht="93" x14ac:dyDescent="0.3">
      <c r="A74" s="16">
        <v>73</v>
      </c>
      <c r="B74" s="18" t="s">
        <v>79</v>
      </c>
      <c r="C74" s="14"/>
      <c r="D74" s="19" t="s">
        <v>4</v>
      </c>
      <c r="E74" s="20">
        <v>2</v>
      </c>
      <c r="F74" s="11"/>
      <c r="G74" s="21">
        <f t="shared" si="1"/>
        <v>0</v>
      </c>
    </row>
    <row r="75" spans="1:7" ht="79.8" x14ac:dyDescent="0.3">
      <c r="A75" s="16">
        <v>74</v>
      </c>
      <c r="B75" s="18" t="s">
        <v>80</v>
      </c>
      <c r="C75" s="14"/>
      <c r="D75" s="19" t="s">
        <v>4</v>
      </c>
      <c r="E75" s="20">
        <v>15</v>
      </c>
      <c r="F75" s="11"/>
      <c r="G75" s="21">
        <f t="shared" si="1"/>
        <v>0</v>
      </c>
    </row>
    <row r="76" spans="1:7" ht="27" x14ac:dyDescent="0.3">
      <c r="A76" s="16">
        <v>75</v>
      </c>
      <c r="B76" s="18" t="s">
        <v>81</v>
      </c>
      <c r="C76" s="14"/>
      <c r="D76" s="19" t="s">
        <v>4</v>
      </c>
      <c r="E76" s="20">
        <v>300</v>
      </c>
      <c r="F76" s="11"/>
      <c r="G76" s="21">
        <f t="shared" si="1"/>
        <v>0</v>
      </c>
    </row>
    <row r="77" spans="1:7" ht="93" x14ac:dyDescent="0.3">
      <c r="A77" s="16">
        <v>76</v>
      </c>
      <c r="B77" s="18" t="s">
        <v>82</v>
      </c>
      <c r="C77" s="14"/>
      <c r="D77" s="19" t="s">
        <v>4</v>
      </c>
      <c r="E77" s="20">
        <v>20</v>
      </c>
      <c r="F77" s="11"/>
      <c r="G77" s="21">
        <f t="shared" si="1"/>
        <v>0</v>
      </c>
    </row>
    <row r="78" spans="1:7" ht="40.200000000000003" x14ac:dyDescent="0.3">
      <c r="A78" s="16">
        <v>77</v>
      </c>
      <c r="B78" s="18" t="s">
        <v>83</v>
      </c>
      <c r="C78" s="14"/>
      <c r="D78" s="19" t="s">
        <v>4</v>
      </c>
      <c r="E78" s="20">
        <v>10</v>
      </c>
      <c r="F78" s="11"/>
      <c r="G78" s="21">
        <f t="shared" si="1"/>
        <v>0</v>
      </c>
    </row>
    <row r="79" spans="1:7" ht="40.200000000000003" x14ac:dyDescent="0.3">
      <c r="A79" s="16">
        <v>78</v>
      </c>
      <c r="B79" s="18" t="s">
        <v>84</v>
      </c>
      <c r="C79" s="14"/>
      <c r="D79" s="19" t="s">
        <v>4</v>
      </c>
      <c r="E79" s="20">
        <v>2</v>
      </c>
      <c r="F79" s="11"/>
      <c r="G79" s="21">
        <f t="shared" si="1"/>
        <v>0</v>
      </c>
    </row>
    <row r="80" spans="1:7" ht="93" x14ac:dyDescent="0.3">
      <c r="A80" s="16">
        <v>79</v>
      </c>
      <c r="B80" s="18" t="s">
        <v>85</v>
      </c>
      <c r="C80" s="14"/>
      <c r="D80" s="19" t="s">
        <v>86</v>
      </c>
      <c r="E80" s="20">
        <v>10</v>
      </c>
      <c r="F80" s="11"/>
      <c r="G80" s="21">
        <f t="shared" si="1"/>
        <v>0</v>
      </c>
    </row>
    <row r="81" spans="1:7" ht="53.4" x14ac:dyDescent="0.3">
      <c r="A81" s="16">
        <v>80</v>
      </c>
      <c r="B81" s="18" t="s">
        <v>87</v>
      </c>
      <c r="C81" s="14"/>
      <c r="D81" s="19" t="s">
        <v>86</v>
      </c>
      <c r="E81" s="20">
        <v>6</v>
      </c>
      <c r="F81" s="11"/>
      <c r="G81" s="21">
        <f t="shared" si="1"/>
        <v>0</v>
      </c>
    </row>
    <row r="82" spans="1:7" ht="66.599999999999994" x14ac:dyDescent="0.3">
      <c r="A82" s="16">
        <v>81</v>
      </c>
      <c r="B82" s="18" t="s">
        <v>88</v>
      </c>
      <c r="C82" s="14"/>
      <c r="D82" s="19" t="s">
        <v>4</v>
      </c>
      <c r="E82" s="20">
        <v>5</v>
      </c>
      <c r="F82" s="11"/>
      <c r="G82" s="21">
        <f t="shared" si="1"/>
        <v>0</v>
      </c>
    </row>
    <row r="83" spans="1:7" ht="40.200000000000003" x14ac:dyDescent="0.3">
      <c r="A83" s="16">
        <v>82</v>
      </c>
      <c r="B83" s="18" t="s">
        <v>89</v>
      </c>
      <c r="C83" s="14"/>
      <c r="D83" s="19" t="s">
        <v>4</v>
      </c>
      <c r="E83" s="20">
        <v>5</v>
      </c>
      <c r="F83" s="11"/>
      <c r="G83" s="21">
        <f t="shared" si="1"/>
        <v>0</v>
      </c>
    </row>
    <row r="84" spans="1:7" ht="66.599999999999994" x14ac:dyDescent="0.3">
      <c r="A84" s="16">
        <v>83</v>
      </c>
      <c r="B84" s="18" t="s">
        <v>90</v>
      </c>
      <c r="C84" s="14"/>
      <c r="D84" s="19" t="s">
        <v>86</v>
      </c>
      <c r="E84" s="20">
        <v>5</v>
      </c>
      <c r="F84" s="11"/>
      <c r="G84" s="21">
        <f t="shared" si="1"/>
        <v>0</v>
      </c>
    </row>
    <row r="85" spans="1:7" ht="119.4" x14ac:dyDescent="0.3">
      <c r="A85" s="16">
        <v>84</v>
      </c>
      <c r="B85" s="18" t="s">
        <v>91</v>
      </c>
      <c r="C85" s="14"/>
      <c r="D85" s="19" t="s">
        <v>4</v>
      </c>
      <c r="E85" s="20">
        <v>5</v>
      </c>
      <c r="F85" s="11"/>
      <c r="G85" s="21">
        <f t="shared" si="1"/>
        <v>0</v>
      </c>
    </row>
    <row r="86" spans="1:7" ht="119.4" x14ac:dyDescent="0.3">
      <c r="A86" s="16">
        <v>85</v>
      </c>
      <c r="B86" s="18" t="s">
        <v>92</v>
      </c>
      <c r="C86" s="14"/>
      <c r="D86" s="19" t="s">
        <v>4</v>
      </c>
      <c r="E86" s="20">
        <v>5</v>
      </c>
      <c r="F86" s="11"/>
      <c r="G86" s="21">
        <f t="shared" si="1"/>
        <v>0</v>
      </c>
    </row>
    <row r="87" spans="1:7" ht="66.599999999999994" x14ac:dyDescent="0.3">
      <c r="A87" s="16">
        <v>86</v>
      </c>
      <c r="B87" s="18" t="s">
        <v>93</v>
      </c>
      <c r="C87" s="14"/>
      <c r="D87" s="19" t="s">
        <v>4</v>
      </c>
      <c r="E87" s="20">
        <v>6</v>
      </c>
      <c r="F87" s="11"/>
      <c r="G87" s="21">
        <f t="shared" si="1"/>
        <v>0</v>
      </c>
    </row>
    <row r="88" spans="1:7" ht="159" x14ac:dyDescent="0.3">
      <c r="A88" s="16">
        <v>87</v>
      </c>
      <c r="B88" s="18" t="s">
        <v>94</v>
      </c>
      <c r="C88" s="14"/>
      <c r="D88" s="19" t="s">
        <v>4</v>
      </c>
      <c r="E88" s="20">
        <v>3</v>
      </c>
      <c r="F88" s="11"/>
      <c r="G88" s="21">
        <f t="shared" si="1"/>
        <v>0</v>
      </c>
    </row>
    <row r="89" spans="1:7" x14ac:dyDescent="0.3">
      <c r="A89" s="16">
        <v>88</v>
      </c>
      <c r="B89" s="18" t="s">
        <v>95</v>
      </c>
      <c r="C89" s="14"/>
      <c r="D89" s="19" t="s">
        <v>4</v>
      </c>
      <c r="E89" s="20">
        <v>20</v>
      </c>
      <c r="F89" s="11"/>
      <c r="G89" s="21">
        <f t="shared" si="1"/>
        <v>0</v>
      </c>
    </row>
    <row r="90" spans="1:7" ht="27" x14ac:dyDescent="0.3">
      <c r="A90" s="16">
        <v>89</v>
      </c>
      <c r="B90" s="18" t="s">
        <v>96</v>
      </c>
      <c r="C90" s="14"/>
      <c r="D90" s="19" t="s">
        <v>4</v>
      </c>
      <c r="E90" s="20">
        <v>50</v>
      </c>
      <c r="F90" s="11"/>
      <c r="G90" s="21">
        <f t="shared" si="1"/>
        <v>0</v>
      </c>
    </row>
    <row r="91" spans="1:7" ht="79.8" x14ac:dyDescent="0.3">
      <c r="A91" s="16">
        <v>90</v>
      </c>
      <c r="B91" s="18" t="s">
        <v>97</v>
      </c>
      <c r="C91" s="14"/>
      <c r="D91" s="19" t="s">
        <v>4</v>
      </c>
      <c r="E91" s="20">
        <v>50</v>
      </c>
      <c r="F91" s="11"/>
      <c r="G91" s="21">
        <f t="shared" si="1"/>
        <v>0</v>
      </c>
    </row>
    <row r="92" spans="1:7" ht="93" x14ac:dyDescent="0.3">
      <c r="A92" s="16">
        <v>91</v>
      </c>
      <c r="B92" s="18" t="s">
        <v>98</v>
      </c>
      <c r="C92" s="14"/>
      <c r="D92" s="19" t="s">
        <v>4</v>
      </c>
      <c r="E92" s="20">
        <v>6</v>
      </c>
      <c r="F92" s="11"/>
      <c r="G92" s="21">
        <f t="shared" si="1"/>
        <v>0</v>
      </c>
    </row>
    <row r="93" spans="1:7" ht="79.8" x14ac:dyDescent="0.3">
      <c r="A93" s="16">
        <v>92</v>
      </c>
      <c r="B93" s="18" t="s">
        <v>99</v>
      </c>
      <c r="C93" s="14"/>
      <c r="D93" s="19" t="s">
        <v>4</v>
      </c>
      <c r="E93" s="20">
        <v>20</v>
      </c>
      <c r="F93" s="11"/>
      <c r="G93" s="21">
        <f t="shared" si="1"/>
        <v>0</v>
      </c>
    </row>
    <row r="94" spans="1:7" ht="93" x14ac:dyDescent="0.3">
      <c r="A94" s="16">
        <v>93</v>
      </c>
      <c r="B94" s="18" t="s">
        <v>100</v>
      </c>
      <c r="C94" s="14"/>
      <c r="D94" s="19" t="s">
        <v>4</v>
      </c>
      <c r="E94" s="20">
        <v>20</v>
      </c>
      <c r="F94" s="11"/>
      <c r="G94" s="21">
        <f t="shared" si="1"/>
        <v>0</v>
      </c>
    </row>
    <row r="95" spans="1:7" ht="27" x14ac:dyDescent="0.3">
      <c r="A95" s="16">
        <v>94</v>
      </c>
      <c r="B95" s="18" t="s">
        <v>101</v>
      </c>
      <c r="C95" s="14"/>
      <c r="D95" s="19" t="s">
        <v>4</v>
      </c>
      <c r="E95" s="20">
        <v>1000</v>
      </c>
      <c r="F95" s="11"/>
      <c r="G95" s="21">
        <f t="shared" si="1"/>
        <v>0</v>
      </c>
    </row>
    <row r="96" spans="1:7" ht="79.8" x14ac:dyDescent="0.3">
      <c r="A96" s="16">
        <v>95</v>
      </c>
      <c r="B96" s="18" t="s">
        <v>103</v>
      </c>
      <c r="C96" s="14"/>
      <c r="D96" s="19" t="s">
        <v>4</v>
      </c>
      <c r="E96" s="20">
        <v>4</v>
      </c>
      <c r="F96" s="11"/>
      <c r="G96" s="21">
        <f t="shared" si="1"/>
        <v>0</v>
      </c>
    </row>
    <row r="97" spans="1:7" ht="66.599999999999994" x14ac:dyDescent="0.3">
      <c r="A97" s="16">
        <v>96</v>
      </c>
      <c r="B97" s="18" t="s">
        <v>104</v>
      </c>
      <c r="C97" s="14"/>
      <c r="D97" s="19" t="s">
        <v>4</v>
      </c>
      <c r="E97" s="20">
        <v>6</v>
      </c>
      <c r="F97" s="11"/>
      <c r="G97" s="21">
        <f t="shared" si="1"/>
        <v>0</v>
      </c>
    </row>
    <row r="98" spans="1:7" ht="66.599999999999994" x14ac:dyDescent="0.3">
      <c r="A98" s="16">
        <v>97</v>
      </c>
      <c r="B98" s="18" t="s">
        <v>105</v>
      </c>
      <c r="C98" s="14"/>
      <c r="D98" s="19" t="s">
        <v>4</v>
      </c>
      <c r="E98" s="20">
        <v>6</v>
      </c>
      <c r="F98" s="11"/>
      <c r="G98" s="21">
        <f t="shared" si="1"/>
        <v>0</v>
      </c>
    </row>
    <row r="99" spans="1:7" ht="40.200000000000003" x14ac:dyDescent="0.3">
      <c r="A99" s="16">
        <v>98</v>
      </c>
      <c r="B99" s="18" t="s">
        <v>106</v>
      </c>
      <c r="C99" s="14"/>
      <c r="D99" s="19" t="s">
        <v>107</v>
      </c>
      <c r="E99" s="20">
        <v>50</v>
      </c>
      <c r="F99" s="11"/>
      <c r="G99" s="21">
        <f t="shared" si="1"/>
        <v>0</v>
      </c>
    </row>
    <row r="100" spans="1:7" ht="40.200000000000003" x14ac:dyDescent="0.3">
      <c r="A100" s="16">
        <v>99</v>
      </c>
      <c r="B100" s="18" t="s">
        <v>108</v>
      </c>
      <c r="C100" s="14"/>
      <c r="D100" s="19" t="s">
        <v>107</v>
      </c>
      <c r="E100" s="20">
        <v>50</v>
      </c>
      <c r="F100" s="11"/>
      <c r="G100" s="21">
        <f t="shared" si="1"/>
        <v>0</v>
      </c>
    </row>
    <row r="101" spans="1:7" x14ac:dyDescent="0.3">
      <c r="A101" s="16">
        <v>100</v>
      </c>
      <c r="B101" s="18" t="s">
        <v>109</v>
      </c>
      <c r="C101" s="14"/>
      <c r="D101" s="19" t="s">
        <v>107</v>
      </c>
      <c r="E101" s="20">
        <v>8</v>
      </c>
      <c r="F101" s="11"/>
      <c r="G101" s="21">
        <f t="shared" si="1"/>
        <v>0</v>
      </c>
    </row>
    <row r="102" spans="1:7" ht="40.200000000000003" x14ac:dyDescent="0.3">
      <c r="A102" s="16">
        <v>101</v>
      </c>
      <c r="B102" s="18" t="s">
        <v>110</v>
      </c>
      <c r="C102" s="14"/>
      <c r="D102" s="19" t="s">
        <v>4</v>
      </c>
      <c r="E102" s="20">
        <v>30</v>
      </c>
      <c r="F102" s="11"/>
      <c r="G102" s="21">
        <f t="shared" si="1"/>
        <v>0</v>
      </c>
    </row>
    <row r="103" spans="1:7" ht="40.200000000000003" x14ac:dyDescent="0.3">
      <c r="A103" s="16">
        <v>102</v>
      </c>
      <c r="B103" s="18" t="s">
        <v>111</v>
      </c>
      <c r="C103" s="14"/>
      <c r="D103" s="19" t="s">
        <v>4</v>
      </c>
      <c r="E103" s="20">
        <v>80</v>
      </c>
      <c r="F103" s="11"/>
      <c r="G103" s="21">
        <f t="shared" si="1"/>
        <v>0</v>
      </c>
    </row>
    <row r="104" spans="1:7" ht="53.4" x14ac:dyDescent="0.3">
      <c r="A104" s="16">
        <v>103</v>
      </c>
      <c r="B104" s="18" t="s">
        <v>112</v>
      </c>
      <c r="C104" s="14"/>
      <c r="D104" s="19" t="s">
        <v>4</v>
      </c>
      <c r="E104" s="20">
        <v>100</v>
      </c>
      <c r="F104" s="11"/>
      <c r="G104" s="21">
        <f t="shared" si="1"/>
        <v>0</v>
      </c>
    </row>
    <row r="105" spans="1:7" ht="40.200000000000003" x14ac:dyDescent="0.3">
      <c r="A105" s="16">
        <v>104</v>
      </c>
      <c r="B105" s="18" t="s">
        <v>113</v>
      </c>
      <c r="C105" s="14"/>
      <c r="D105" s="19" t="s">
        <v>32</v>
      </c>
      <c r="E105" s="20">
        <v>12</v>
      </c>
      <c r="F105" s="11"/>
      <c r="G105" s="21">
        <f t="shared" si="1"/>
        <v>0</v>
      </c>
    </row>
    <row r="106" spans="1:7" ht="119.4" x14ac:dyDescent="0.3">
      <c r="A106" s="16">
        <v>105</v>
      </c>
      <c r="B106" s="18" t="s">
        <v>114</v>
      </c>
      <c r="C106" s="14"/>
      <c r="D106" s="19" t="s">
        <v>4</v>
      </c>
      <c r="E106" s="20">
        <v>12</v>
      </c>
      <c r="F106" s="11"/>
      <c r="G106" s="21">
        <f t="shared" si="1"/>
        <v>0</v>
      </c>
    </row>
    <row r="107" spans="1:7" ht="185.4" x14ac:dyDescent="0.3">
      <c r="A107" s="16">
        <v>106</v>
      </c>
      <c r="B107" s="18" t="s">
        <v>115</v>
      </c>
      <c r="C107" s="14"/>
      <c r="D107" s="19" t="s">
        <v>4</v>
      </c>
      <c r="E107" s="20">
        <v>4</v>
      </c>
      <c r="F107" s="11"/>
      <c r="G107" s="21">
        <f t="shared" si="1"/>
        <v>0</v>
      </c>
    </row>
    <row r="108" spans="1:7" ht="40.200000000000003" x14ac:dyDescent="0.3">
      <c r="A108" s="16">
        <v>107</v>
      </c>
      <c r="B108" s="18" t="s">
        <v>116</v>
      </c>
      <c r="C108" s="14"/>
      <c r="D108" s="19" t="s">
        <v>4</v>
      </c>
      <c r="E108" s="20">
        <v>30</v>
      </c>
      <c r="F108" s="11"/>
      <c r="G108" s="21">
        <f t="shared" si="1"/>
        <v>0</v>
      </c>
    </row>
    <row r="109" spans="1:7" ht="66.599999999999994" x14ac:dyDescent="0.3">
      <c r="A109" s="16">
        <v>108</v>
      </c>
      <c r="B109" s="18" t="s">
        <v>117</v>
      </c>
      <c r="C109" s="14"/>
      <c r="D109" s="19" t="s">
        <v>118</v>
      </c>
      <c r="E109" s="20">
        <v>500</v>
      </c>
      <c r="F109" s="11"/>
      <c r="G109" s="21">
        <f t="shared" si="1"/>
        <v>0</v>
      </c>
    </row>
    <row r="110" spans="1:7" ht="27" x14ac:dyDescent="0.3">
      <c r="A110" s="16">
        <v>109</v>
      </c>
      <c r="B110" s="18" t="s">
        <v>119</v>
      </c>
      <c r="C110" s="14"/>
      <c r="D110" s="19" t="s">
        <v>4</v>
      </c>
      <c r="E110" s="20">
        <v>200</v>
      </c>
      <c r="F110" s="11"/>
      <c r="G110" s="21">
        <f t="shared" si="1"/>
        <v>0</v>
      </c>
    </row>
    <row r="111" spans="1:7" ht="159" x14ac:dyDescent="0.3">
      <c r="A111" s="16">
        <v>110</v>
      </c>
      <c r="B111" s="18" t="s">
        <v>120</v>
      </c>
      <c r="C111" s="14"/>
      <c r="D111" s="19" t="s">
        <v>4</v>
      </c>
      <c r="E111" s="20">
        <v>30</v>
      </c>
      <c r="F111" s="11"/>
      <c r="G111" s="21">
        <f t="shared" si="1"/>
        <v>0</v>
      </c>
    </row>
    <row r="112" spans="1:7" ht="132.6" x14ac:dyDescent="0.3">
      <c r="A112" s="16">
        <v>111</v>
      </c>
      <c r="B112" s="18" t="s">
        <v>121</v>
      </c>
      <c r="C112" s="14"/>
      <c r="D112" s="19" t="s">
        <v>107</v>
      </c>
      <c r="E112" s="20">
        <v>10</v>
      </c>
      <c r="F112" s="11"/>
      <c r="G112" s="21">
        <f t="shared" si="1"/>
        <v>0</v>
      </c>
    </row>
    <row r="113" spans="1:7" ht="119.4" x14ac:dyDescent="0.3">
      <c r="A113" s="16">
        <v>112</v>
      </c>
      <c r="B113" s="18" t="s">
        <v>122</v>
      </c>
      <c r="C113" s="14"/>
      <c r="D113" s="19" t="s">
        <v>4</v>
      </c>
      <c r="E113" s="20">
        <v>12</v>
      </c>
      <c r="F113" s="11"/>
      <c r="G113" s="21">
        <f t="shared" si="1"/>
        <v>0</v>
      </c>
    </row>
    <row r="114" spans="1:7" ht="53.4" x14ac:dyDescent="0.3">
      <c r="A114" s="16">
        <v>113</v>
      </c>
      <c r="B114" s="18" t="s">
        <v>123</v>
      </c>
      <c r="C114" s="14"/>
      <c r="D114" s="19" t="s">
        <v>4</v>
      </c>
      <c r="E114" s="20">
        <v>30</v>
      </c>
      <c r="F114" s="11"/>
      <c r="G114" s="21">
        <f t="shared" si="1"/>
        <v>0</v>
      </c>
    </row>
    <row r="115" spans="1:7" ht="145.80000000000001" x14ac:dyDescent="0.3">
      <c r="A115" s="16">
        <v>114</v>
      </c>
      <c r="B115" s="18" t="s">
        <v>124</v>
      </c>
      <c r="C115" s="14"/>
      <c r="D115" s="19" t="s">
        <v>4</v>
      </c>
      <c r="E115" s="20">
        <v>10</v>
      </c>
      <c r="F115" s="11"/>
      <c r="G115" s="21">
        <f t="shared" si="1"/>
        <v>0</v>
      </c>
    </row>
    <row r="116" spans="1:7" ht="27" x14ac:dyDescent="0.3">
      <c r="A116" s="16">
        <v>115</v>
      </c>
      <c r="B116" s="18" t="s">
        <v>125</v>
      </c>
      <c r="C116" s="14"/>
      <c r="D116" s="19" t="s">
        <v>4</v>
      </c>
      <c r="E116" s="20">
        <v>12</v>
      </c>
      <c r="F116" s="11"/>
      <c r="G116" s="21">
        <f t="shared" si="1"/>
        <v>0</v>
      </c>
    </row>
    <row r="117" spans="1:7" ht="27" x14ac:dyDescent="0.3">
      <c r="A117" s="16">
        <v>116</v>
      </c>
      <c r="B117" s="18" t="s">
        <v>126</v>
      </c>
      <c r="C117" s="14"/>
      <c r="D117" s="19" t="s">
        <v>4</v>
      </c>
      <c r="E117" s="20">
        <v>10</v>
      </c>
      <c r="F117" s="11"/>
      <c r="G117" s="21">
        <f t="shared" si="1"/>
        <v>0</v>
      </c>
    </row>
    <row r="118" spans="1:7" ht="40.200000000000003" x14ac:dyDescent="0.3">
      <c r="A118" s="16">
        <v>117</v>
      </c>
      <c r="B118" s="18" t="s">
        <v>127</v>
      </c>
      <c r="C118" s="14"/>
      <c r="D118" s="19" t="s">
        <v>4</v>
      </c>
      <c r="E118" s="20">
        <v>15</v>
      </c>
      <c r="F118" s="11"/>
      <c r="G118" s="21">
        <f t="shared" si="1"/>
        <v>0</v>
      </c>
    </row>
    <row r="119" spans="1:7" ht="132.6" x14ac:dyDescent="0.3">
      <c r="A119" s="16">
        <v>118</v>
      </c>
      <c r="B119" s="18" t="s">
        <v>9</v>
      </c>
      <c r="C119" s="14"/>
      <c r="D119" s="19" t="s">
        <v>4</v>
      </c>
      <c r="E119" s="20">
        <v>24</v>
      </c>
      <c r="F119" s="11"/>
      <c r="G119" s="21">
        <f>E119*F119</f>
        <v>0</v>
      </c>
    </row>
    <row r="120" spans="1:7" ht="27" x14ac:dyDescent="0.3">
      <c r="A120" s="16">
        <v>119</v>
      </c>
      <c r="B120" s="18" t="s">
        <v>102</v>
      </c>
      <c r="C120" s="14"/>
      <c r="D120" s="19" t="s">
        <v>4</v>
      </c>
      <c r="E120" s="20">
        <v>750</v>
      </c>
      <c r="F120" s="11"/>
      <c r="G120" s="21">
        <f>E120*F120</f>
        <v>0</v>
      </c>
    </row>
    <row r="121" spans="1:7" ht="132.6" x14ac:dyDescent="0.3">
      <c r="A121" s="16">
        <v>120</v>
      </c>
      <c r="B121" s="18" t="s">
        <v>9</v>
      </c>
      <c r="C121" s="14"/>
      <c r="D121" s="19" t="s">
        <v>4</v>
      </c>
      <c r="E121" s="20">
        <v>8</v>
      </c>
      <c r="F121" s="11"/>
      <c r="G121" s="21">
        <f>E121*F121</f>
        <v>0</v>
      </c>
    </row>
    <row r="122" spans="1:7" ht="27" x14ac:dyDescent="0.3">
      <c r="A122" s="16">
        <v>121</v>
      </c>
      <c r="B122" s="18" t="s">
        <v>102</v>
      </c>
      <c r="C122" s="14"/>
      <c r="D122" s="19" t="s">
        <v>4</v>
      </c>
      <c r="E122" s="20">
        <v>250</v>
      </c>
      <c r="F122" s="11"/>
      <c r="G122" s="21">
        <f>E122*F122</f>
        <v>0</v>
      </c>
    </row>
    <row r="123" spans="1:7" x14ac:dyDescent="0.3">
      <c r="A123" s="23" t="s">
        <v>128</v>
      </c>
      <c r="B123" s="24"/>
      <c r="C123" s="24"/>
      <c r="D123" s="24"/>
      <c r="E123" s="24"/>
      <c r="F123" s="25"/>
      <c r="G123" s="22">
        <f>SUM(G2:G122)</f>
        <v>0</v>
      </c>
    </row>
    <row r="140" spans="1:12" x14ac:dyDescent="0.3">
      <c r="A140" s="5"/>
      <c r="B140" s="6"/>
      <c r="C140" s="15"/>
      <c r="D140" s="7"/>
      <c r="E140" s="8"/>
      <c r="F140" s="12"/>
      <c r="G140" s="12"/>
      <c r="H140" s="9"/>
      <c r="I140" s="9"/>
      <c r="J140" s="9"/>
      <c r="K140" s="10"/>
      <c r="L140" s="10"/>
    </row>
    <row r="141" spans="1:12" x14ac:dyDescent="0.3">
      <c r="A141" s="5"/>
      <c r="B141" s="6"/>
      <c r="C141" s="15"/>
      <c r="D141" s="7"/>
      <c r="E141" s="8"/>
      <c r="F141" s="12"/>
      <c r="G141" s="12"/>
      <c r="H141" s="9"/>
      <c r="I141" s="9"/>
      <c r="J141" s="9"/>
      <c r="K141" s="10"/>
      <c r="L141" s="10"/>
    </row>
  </sheetData>
  <mergeCells count="1">
    <mergeCell ref="A123:F12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cp:lastPrinted>2020-09-02T15:05:57Z</cp:lastPrinted>
  <dcterms:created xsi:type="dcterms:W3CDTF">2020-09-02T14:41:52Z</dcterms:created>
  <dcterms:modified xsi:type="dcterms:W3CDTF">2020-09-02T15:06:48Z</dcterms:modified>
</cp:coreProperties>
</file>