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20\PREGÃO\215_2020 - PP - 117_2020 - MEDICAMENTOS FRUSTRADOS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3" i="1"/>
  <c r="G94" i="1" l="1"/>
</calcChain>
</file>

<file path=xl/sharedStrings.xml><?xml version="1.0" encoding="utf-8"?>
<sst xmlns="http://schemas.openxmlformats.org/spreadsheetml/2006/main" count="190" uniqueCount="107">
  <si>
    <t>ITEM</t>
  </si>
  <si>
    <t>DESCRIÇÃO</t>
  </si>
  <si>
    <t xml:space="preserve">Acetolazamida 250 mg </t>
  </si>
  <si>
    <t>CPR</t>
  </si>
  <si>
    <t>Acido Ascorbico 500 mg 5 ml</t>
  </si>
  <si>
    <t>AMP</t>
  </si>
  <si>
    <t>Addera D 3 10.000 UI</t>
  </si>
  <si>
    <t>Aminofilina 24mg/ml solucao injetavel 10 ml amp</t>
  </si>
  <si>
    <t xml:space="preserve">Amiodarona 100 mg </t>
  </si>
  <si>
    <t>COMP</t>
  </si>
  <si>
    <t>Amiodarona 50 mg/ml solucao injetavel 3ml ampola</t>
  </si>
  <si>
    <t>Aspirina prevent 100mg</t>
  </si>
  <si>
    <t>Bamifilina  300 mg (Bamifix)</t>
  </si>
  <si>
    <t>Benzilpenicilina Benzatina 1.200.000 UI inj.</t>
  </si>
  <si>
    <t>FRC</t>
  </si>
  <si>
    <t xml:space="preserve">Benzilpenicilina benzatina 600.000 UI amp </t>
  </si>
  <si>
    <t xml:space="preserve"> Bimatoprosta + Maleato de Timolol (colírio) (ganfort) 0,3mg/mL + 5mg/mL  c/ 3 ml</t>
  </si>
  <si>
    <t>FRSC</t>
  </si>
  <si>
    <t>Biperideno 5 mg / ml</t>
  </si>
  <si>
    <t>Biperideno 5 mg/ml solucao injetavel 1ml ampola</t>
  </si>
  <si>
    <t>Brometo de N-butilescopolamina (hioscina) 10 mg</t>
  </si>
  <si>
    <t>Bromidrato de fenoterol 5ml frasco com 20 ml</t>
  </si>
  <si>
    <t>Carbamazepina 20mg/ 100ml suspensão</t>
  </si>
  <si>
    <t>Carbonato de lítio 300 mg</t>
  </si>
  <si>
    <t xml:space="preserve"> Carmelose sódica 5mg/ml 10 ml (colírio)</t>
  </si>
  <si>
    <t>Cilostazol 50 mg (vasogard)</t>
  </si>
  <si>
    <t>Clobazan 20 mg (urbanil)</t>
  </si>
  <si>
    <t xml:space="preserve">Cloridrato de lidocaína 2% injetável s/ vaso tubet 1.8 ml </t>
  </si>
  <si>
    <t>TUBT</t>
  </si>
  <si>
    <t>Dabigatrana  110 mg  (Pradaxa)</t>
  </si>
  <si>
    <t>Dabigatrana  150 mg  (Pradaxa)</t>
  </si>
  <si>
    <t xml:space="preserve">Dapagliflozina + Cloridrato de Metformina 5 / 1000 (XigDuo XR) </t>
  </si>
  <si>
    <t>Dapaglifozina 10 mg (Forxiga)</t>
  </si>
  <si>
    <t>Denosumabe 60mg/mL, 1 seringa com 1mL</t>
  </si>
  <si>
    <t>UND</t>
  </si>
  <si>
    <t xml:space="preserve">Deslanosideo 0,2 mg/ml  com 2 ml </t>
  </si>
  <si>
    <t>Diazepam 10 mg</t>
  </si>
  <si>
    <t>Diazepam 10mg/2ml</t>
  </si>
  <si>
    <t>Diclofenaco de potássio 50 mg</t>
  </si>
  <si>
    <t>Digoxina 0,25 mg</t>
  </si>
  <si>
    <t>Dimenidrinato + frutose + glicose + piridoxina associação solucao injetavel 10ml ampola</t>
  </si>
  <si>
    <t>Dinitrato de isorssorbida 5 mg sub lingual</t>
  </si>
  <si>
    <t>Diovan anlo 320/10 MG- Marca exigida pelo médico.</t>
  </si>
  <si>
    <t>Dipropionato de Beclometasona + Fumarato de Formoterol      Fostair 100mcg/dose + 6mcg/</t>
  </si>
  <si>
    <t>Dopamina 5 mg/ml solucao injetavel 10ml ampola</t>
  </si>
  <si>
    <t xml:space="preserve">Droperidol 2.5 mg/ml solucao injetavel 1ml </t>
  </si>
  <si>
    <t>Empagliflozina + Linagliptina (10 /5) Glyxambi</t>
  </si>
  <si>
    <t>Epinefrina 1 mg/ml solucao injetavel 1ml ampola</t>
  </si>
  <si>
    <t>Eritromicina 250 mg / 5 ml suspensão</t>
  </si>
  <si>
    <t>Espiramicina 1,5 MUI</t>
  </si>
  <si>
    <t>Fenobarbital 100 mg/ml solucao injetavel 2ml ampola</t>
  </si>
  <si>
    <t>Fenofibrato R 250 mg</t>
  </si>
  <si>
    <t>Fentanila 50 mcg/ml solucao injetavel 10ml frasco/ampola</t>
  </si>
  <si>
    <t>Fluticazona + salmeterol 25 / 125 (seretide)</t>
  </si>
  <si>
    <t xml:space="preserve">Furosemida 20 mg 2 mlinjetável </t>
  </si>
  <si>
    <t xml:space="preserve">Galvus met 50/1000 mg </t>
  </si>
  <si>
    <t>Galvus met 50/850</t>
  </si>
  <si>
    <t xml:space="preserve">Glicose 50% 10ml </t>
  </si>
  <si>
    <t>Haloperidal 5 mg</t>
  </si>
  <si>
    <t xml:space="preserve">Insulina lantus   </t>
  </si>
  <si>
    <t>Jardiance 25 mg  - Marca exigida pelo médico.</t>
  </si>
  <si>
    <t>Levotiroxina 150 MCG</t>
  </si>
  <si>
    <t>Liraglutida 6mg / ml seringa 3 ml (Victoza)</t>
  </si>
  <si>
    <t>Lisdexanfetamina 30 mg  (venvanse)</t>
  </si>
  <si>
    <t>Lisdexanfetamina 70 mg  (venvanse)</t>
  </si>
  <si>
    <t xml:space="preserve">Mebendazol 100 mg </t>
  </si>
  <si>
    <t xml:space="preserve">Mebendazol liq. 30 ml c/ 100mg/5ml </t>
  </si>
  <si>
    <t>Metiformina + linagliptina 2,5 / 850 (trayenta duo)</t>
  </si>
  <si>
    <t xml:space="preserve">Metilfenidato 18 mg </t>
  </si>
  <si>
    <t xml:space="preserve">Metilfenidato 20 mg </t>
  </si>
  <si>
    <t>Metoclopramida 5 mg/ml solução injetavel 2ml</t>
  </si>
  <si>
    <t>Morfina 10 mg/ml solucao injetavel 1ml ampola</t>
  </si>
  <si>
    <t xml:space="preserve">Nistatina 100.000 UI/4g creme vaginal </t>
  </si>
  <si>
    <t>TUB</t>
  </si>
  <si>
    <t xml:space="preserve">Nitrofuratoina 100 mg </t>
  </si>
  <si>
    <t>Oxacilina 500 mg po liofilo injetavel frasco/ampola</t>
  </si>
  <si>
    <t>Oxibutinina 5 mg</t>
  </si>
  <si>
    <t>Paracetamol 200 mg / 15 ml gotas</t>
  </si>
  <si>
    <t xml:space="preserve">Periciazina 4% gotas 20 ml </t>
  </si>
  <si>
    <t>Pirimetamina 25 mg</t>
  </si>
  <si>
    <t>Poliestirenossulfonato de calcio 900 mg/g po para suspensao 30g envelope</t>
  </si>
  <si>
    <t>ENV</t>
  </si>
  <si>
    <t>Prometazina 25mg/mL solução injetavel 2ml</t>
  </si>
  <si>
    <t xml:space="preserve">Propatiniltrato 10 mg – (sustrat) </t>
  </si>
  <si>
    <t>Rifampicina 300 mg</t>
  </si>
  <si>
    <t>Rivaroxabana 10 mg</t>
  </si>
  <si>
    <t>Rivaroxabana 15mg</t>
  </si>
  <si>
    <t xml:space="preserve">Rivaroxabana 20 mg (xarelto) </t>
  </si>
  <si>
    <t>Silimarina 200 mg (pura não pode ser assocada)</t>
  </si>
  <si>
    <t>Tansulosina + Dutasterida 0,4 + 0,5 mg</t>
  </si>
  <si>
    <t xml:space="preserve">Tegretol CR 400 mg </t>
  </si>
  <si>
    <t xml:space="preserve">Trazodona 150 mg </t>
  </si>
  <si>
    <t>Trileptal 6% (marca exigida pelo medico)</t>
  </si>
  <si>
    <t xml:space="preserve">Valsartana 320 mg </t>
  </si>
  <si>
    <t xml:space="preserve">Vidagliptina 50 mg </t>
  </si>
  <si>
    <t>AMOXICILINA 1000 MG + CLAVULANATO DE POTASSIO 200 MG PO LIOFILICO INJETAVEL FRASCO/AMPOLA</t>
  </si>
  <si>
    <t>ESCOPOLAMINA 4MG/ML + DIPIRONA 500MG/ML SOLUCAO INJETAVEL 5ML AMPOLA</t>
  </si>
  <si>
    <t>ETOMIDATO 2 MG/ML SOLUCAO INJETAVEL 10ML AMPOLA</t>
  </si>
  <si>
    <t>FOSFOMICINA TROMETAMOL 5.631G/8G GRANULADO ENVELOPE</t>
  </si>
  <si>
    <t>GLICONATO DE CALCIO 100 MG/ML SOLUCAO INJETAVEL 10ML AMPOLA</t>
  </si>
  <si>
    <t>NOREPINEFRINA 2 MG/ML SOLUCAO INJETAVEL 4ML AMPOLA</t>
  </si>
  <si>
    <t>SUXAMETONIO 100 MG PO LIOFILO INJETAVEL FRASCO/AMPOLA</t>
  </si>
  <si>
    <t>VALOR TOTAL</t>
  </si>
  <si>
    <t>VALOR UNIT.</t>
  </si>
  <si>
    <t>UNID.</t>
  </si>
  <si>
    <t>QUANT.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</si>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</sst>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0_-;\-&quot;R$&quot;\ * #,##0.0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abSelected="1" workbookViewId="0">
      <selection activeCell="K15" sqref="K15"/>
    </sheetView>
  </sheetViews>
  <sheetFormatPr defaultRowHeight="14.4" x14ac:dyDescent="0.3"/>
  <cols>
    <col min="1" max="1" width="5.77734375" style="2" bestFit="1" customWidth="1"/>
    <col min="2" max="2" width="27.44140625" style="3" customWidth="1"/>
    <col min="3" max="3" width="11.88671875" style="3" customWidth="1"/>
    <col min="4" max="4" width="6.77734375" style="4" bestFit="1" customWidth="1"/>
    <col min="5" max="5" width="8.33203125" style="4" bestFit="1" customWidth="1"/>
    <col min="6" max="6" width="11.6640625" style="5" customWidth="1"/>
    <col min="7" max="7" width="19.6640625" style="5" customWidth="1"/>
  </cols>
  <sheetData>
    <row r="2" spans="1:7" s="1" customFormat="1" ht="26.4" x14ac:dyDescent="0.3">
      <c r="A2" s="8" t="s">
        <v>0</v>
      </c>
      <c r="B2" s="9" t="s">
        <v>1</v>
      </c>
      <c r="C2" s="9" t="s">
        <v>106</v>
      </c>
      <c r="D2" s="8" t="s">
        <v>104</v>
      </c>
      <c r="E2" s="9" t="s">
        <v>105</v>
      </c>
      <c r="F2" s="10" t="s">
        <v>103</v>
      </c>
      <c r="G2" s="10" t="s">
        <v>102</v>
      </c>
    </row>
    <row r="3" spans="1:7" x14ac:dyDescent="0.3">
      <c r="A3" s="8">
        <v>1</v>
      </c>
      <c r="B3" s="11" t="s">
        <v>2</v>
      </c>
      <c r="C3" s="6"/>
      <c r="D3" s="16" t="s">
        <v>3</v>
      </c>
      <c r="E3" s="16">
        <v>500</v>
      </c>
      <c r="F3" s="7"/>
      <c r="G3" s="17">
        <f>E3*F3</f>
        <v>0</v>
      </c>
    </row>
    <row r="4" spans="1:7" x14ac:dyDescent="0.3">
      <c r="A4" s="8">
        <v>2</v>
      </c>
      <c r="B4" s="11" t="s">
        <v>4</v>
      </c>
      <c r="C4" s="6"/>
      <c r="D4" s="16" t="s">
        <v>5</v>
      </c>
      <c r="E4" s="16">
        <v>1000</v>
      </c>
      <c r="F4" s="7"/>
      <c r="G4" s="17">
        <f t="shared" ref="G4:G67" si="0">E4*F4</f>
        <v>0</v>
      </c>
    </row>
    <row r="5" spans="1:7" x14ac:dyDescent="0.3">
      <c r="A5" s="8">
        <v>3</v>
      </c>
      <c r="B5" s="11" t="s">
        <v>6</v>
      </c>
      <c r="C5" s="6"/>
      <c r="D5" s="16" t="s">
        <v>3</v>
      </c>
      <c r="E5" s="16">
        <v>40</v>
      </c>
      <c r="F5" s="7"/>
      <c r="G5" s="17">
        <f t="shared" si="0"/>
        <v>0</v>
      </c>
    </row>
    <row r="6" spans="1:7" ht="27" x14ac:dyDescent="0.3">
      <c r="A6" s="8">
        <v>4</v>
      </c>
      <c r="B6" s="11" t="s">
        <v>7</v>
      </c>
      <c r="C6" s="6"/>
      <c r="D6" s="16" t="s">
        <v>5</v>
      </c>
      <c r="E6" s="16">
        <v>500</v>
      </c>
      <c r="F6" s="7"/>
      <c r="G6" s="17">
        <f t="shared" si="0"/>
        <v>0</v>
      </c>
    </row>
    <row r="7" spans="1:7" x14ac:dyDescent="0.3">
      <c r="A7" s="8">
        <v>5</v>
      </c>
      <c r="B7" s="11" t="s">
        <v>8</v>
      </c>
      <c r="C7" s="6"/>
      <c r="D7" s="16" t="s">
        <v>9</v>
      </c>
      <c r="E7" s="16">
        <v>900</v>
      </c>
      <c r="F7" s="7"/>
      <c r="G7" s="17">
        <f t="shared" si="0"/>
        <v>0</v>
      </c>
    </row>
    <row r="8" spans="1:7" ht="27" x14ac:dyDescent="0.3">
      <c r="A8" s="8">
        <v>6</v>
      </c>
      <c r="B8" s="11" t="s">
        <v>10</v>
      </c>
      <c r="C8" s="6"/>
      <c r="D8" s="16" t="s">
        <v>5</v>
      </c>
      <c r="E8" s="16">
        <v>500</v>
      </c>
      <c r="F8" s="7"/>
      <c r="G8" s="17">
        <f t="shared" si="0"/>
        <v>0</v>
      </c>
    </row>
    <row r="9" spans="1:7" x14ac:dyDescent="0.3">
      <c r="A9" s="8">
        <v>7</v>
      </c>
      <c r="B9" s="11" t="s">
        <v>11</v>
      </c>
      <c r="C9" s="6"/>
      <c r="D9" s="16" t="s">
        <v>3</v>
      </c>
      <c r="E9" s="16">
        <v>900</v>
      </c>
      <c r="F9" s="7"/>
      <c r="G9" s="17">
        <f t="shared" si="0"/>
        <v>0</v>
      </c>
    </row>
    <row r="10" spans="1:7" x14ac:dyDescent="0.3">
      <c r="A10" s="8">
        <v>8</v>
      </c>
      <c r="B10" s="11" t="s">
        <v>12</v>
      </c>
      <c r="C10" s="6"/>
      <c r="D10" s="16" t="s">
        <v>3</v>
      </c>
      <c r="E10" s="16">
        <v>1500</v>
      </c>
      <c r="F10" s="7"/>
      <c r="G10" s="17">
        <f t="shared" si="0"/>
        <v>0</v>
      </c>
    </row>
    <row r="11" spans="1:7" ht="27" x14ac:dyDescent="0.3">
      <c r="A11" s="8">
        <v>9</v>
      </c>
      <c r="B11" s="11" t="s">
        <v>13</v>
      </c>
      <c r="C11" s="6"/>
      <c r="D11" s="16" t="s">
        <v>14</v>
      </c>
      <c r="E11" s="16">
        <v>4000</v>
      </c>
      <c r="F11" s="7"/>
      <c r="G11" s="17">
        <f t="shared" si="0"/>
        <v>0</v>
      </c>
    </row>
    <row r="12" spans="1:7" ht="27" x14ac:dyDescent="0.3">
      <c r="A12" s="8">
        <v>10</v>
      </c>
      <c r="B12" s="11" t="s">
        <v>15</v>
      </c>
      <c r="C12" s="6"/>
      <c r="D12" s="16" t="s">
        <v>5</v>
      </c>
      <c r="E12" s="16">
        <v>4000</v>
      </c>
      <c r="F12" s="7"/>
      <c r="G12" s="17">
        <f t="shared" si="0"/>
        <v>0</v>
      </c>
    </row>
    <row r="13" spans="1:7" ht="40.200000000000003" x14ac:dyDescent="0.3">
      <c r="A13" s="8">
        <v>11</v>
      </c>
      <c r="B13" s="11" t="s">
        <v>16</v>
      </c>
      <c r="C13" s="6"/>
      <c r="D13" s="16" t="s">
        <v>17</v>
      </c>
      <c r="E13" s="16">
        <v>50</v>
      </c>
      <c r="F13" s="7"/>
      <c r="G13" s="17">
        <f t="shared" si="0"/>
        <v>0</v>
      </c>
    </row>
    <row r="14" spans="1:7" x14ac:dyDescent="0.3">
      <c r="A14" s="8">
        <v>12</v>
      </c>
      <c r="B14" s="11" t="s">
        <v>18</v>
      </c>
      <c r="C14" s="6"/>
      <c r="D14" s="16" t="s">
        <v>5</v>
      </c>
      <c r="E14" s="16">
        <v>100</v>
      </c>
      <c r="F14" s="7"/>
      <c r="G14" s="17">
        <f t="shared" si="0"/>
        <v>0</v>
      </c>
    </row>
    <row r="15" spans="1:7" ht="27" x14ac:dyDescent="0.3">
      <c r="A15" s="8">
        <v>13</v>
      </c>
      <c r="B15" s="11" t="s">
        <v>19</v>
      </c>
      <c r="C15" s="6"/>
      <c r="D15" s="16" t="s">
        <v>5</v>
      </c>
      <c r="E15" s="16">
        <v>8000</v>
      </c>
      <c r="F15" s="7"/>
      <c r="G15" s="17">
        <f t="shared" si="0"/>
        <v>0</v>
      </c>
    </row>
    <row r="16" spans="1:7" ht="40.200000000000003" x14ac:dyDescent="0.3">
      <c r="A16" s="8">
        <v>14</v>
      </c>
      <c r="B16" s="11" t="s">
        <v>20</v>
      </c>
      <c r="C16" s="6"/>
      <c r="D16" s="16" t="s">
        <v>3</v>
      </c>
      <c r="E16" s="16">
        <v>300000</v>
      </c>
      <c r="F16" s="7"/>
      <c r="G16" s="17">
        <f t="shared" si="0"/>
        <v>0</v>
      </c>
    </row>
    <row r="17" spans="1:7" ht="27" x14ac:dyDescent="0.3">
      <c r="A17" s="8">
        <v>15</v>
      </c>
      <c r="B17" s="11" t="s">
        <v>21</v>
      </c>
      <c r="C17" s="6"/>
      <c r="D17" s="16" t="s">
        <v>14</v>
      </c>
      <c r="E17" s="16">
        <v>600</v>
      </c>
      <c r="F17" s="7"/>
      <c r="G17" s="17">
        <f t="shared" si="0"/>
        <v>0</v>
      </c>
    </row>
    <row r="18" spans="1:7" ht="27" x14ac:dyDescent="0.3">
      <c r="A18" s="8">
        <v>16</v>
      </c>
      <c r="B18" s="11" t="s">
        <v>22</v>
      </c>
      <c r="C18" s="6"/>
      <c r="D18" s="16" t="s">
        <v>14</v>
      </c>
      <c r="E18" s="16">
        <v>3000</v>
      </c>
      <c r="F18" s="7"/>
      <c r="G18" s="17">
        <f t="shared" si="0"/>
        <v>0</v>
      </c>
    </row>
    <row r="19" spans="1:7" x14ac:dyDescent="0.3">
      <c r="A19" s="8">
        <v>17</v>
      </c>
      <c r="B19" s="11" t="s">
        <v>23</v>
      </c>
      <c r="C19" s="6"/>
      <c r="D19" s="16" t="s">
        <v>3</v>
      </c>
      <c r="E19" s="16">
        <v>500000</v>
      </c>
      <c r="F19" s="7"/>
      <c r="G19" s="17">
        <f t="shared" si="0"/>
        <v>0</v>
      </c>
    </row>
    <row r="20" spans="1:7" ht="27" x14ac:dyDescent="0.3">
      <c r="A20" s="8">
        <v>18</v>
      </c>
      <c r="B20" s="11" t="s">
        <v>24</v>
      </c>
      <c r="C20" s="6"/>
      <c r="D20" s="16" t="s">
        <v>17</v>
      </c>
      <c r="E20" s="16">
        <v>25</v>
      </c>
      <c r="F20" s="7"/>
      <c r="G20" s="17">
        <f t="shared" si="0"/>
        <v>0</v>
      </c>
    </row>
    <row r="21" spans="1:7" x14ac:dyDescent="0.3">
      <c r="A21" s="8">
        <v>19</v>
      </c>
      <c r="B21" s="11" t="s">
        <v>25</v>
      </c>
      <c r="C21" s="6"/>
      <c r="D21" s="16" t="s">
        <v>3</v>
      </c>
      <c r="E21" s="16">
        <v>1000</v>
      </c>
      <c r="F21" s="7"/>
      <c r="G21" s="17">
        <f t="shared" si="0"/>
        <v>0</v>
      </c>
    </row>
    <row r="22" spans="1:7" x14ac:dyDescent="0.3">
      <c r="A22" s="8">
        <v>20</v>
      </c>
      <c r="B22" s="11" t="s">
        <v>26</v>
      </c>
      <c r="C22" s="6"/>
      <c r="D22" s="16" t="s">
        <v>3</v>
      </c>
      <c r="E22" s="16">
        <v>1000</v>
      </c>
      <c r="F22" s="7"/>
      <c r="G22" s="17">
        <f t="shared" si="0"/>
        <v>0</v>
      </c>
    </row>
    <row r="23" spans="1:7" ht="27" x14ac:dyDescent="0.3">
      <c r="A23" s="8">
        <v>21</v>
      </c>
      <c r="B23" s="11" t="s">
        <v>27</v>
      </c>
      <c r="C23" s="6"/>
      <c r="D23" s="16" t="s">
        <v>28</v>
      </c>
      <c r="E23" s="16">
        <v>500</v>
      </c>
      <c r="F23" s="7"/>
      <c r="G23" s="17">
        <f t="shared" si="0"/>
        <v>0</v>
      </c>
    </row>
    <row r="24" spans="1:7" ht="27" x14ac:dyDescent="0.3">
      <c r="A24" s="8">
        <v>22</v>
      </c>
      <c r="B24" s="11" t="s">
        <v>29</v>
      </c>
      <c r="C24" s="6"/>
      <c r="D24" s="16" t="s">
        <v>3</v>
      </c>
      <c r="E24" s="16">
        <v>2000</v>
      </c>
      <c r="F24" s="7"/>
      <c r="G24" s="17">
        <f t="shared" si="0"/>
        <v>0</v>
      </c>
    </row>
    <row r="25" spans="1:7" ht="27" x14ac:dyDescent="0.3">
      <c r="A25" s="8">
        <v>23</v>
      </c>
      <c r="B25" s="11" t="s">
        <v>30</v>
      </c>
      <c r="C25" s="6"/>
      <c r="D25" s="16" t="s">
        <v>3</v>
      </c>
      <c r="E25" s="16">
        <v>2000</v>
      </c>
      <c r="F25" s="7"/>
      <c r="G25" s="17">
        <f t="shared" si="0"/>
        <v>0</v>
      </c>
    </row>
    <row r="26" spans="1:7" ht="40.200000000000003" x14ac:dyDescent="0.3">
      <c r="A26" s="8">
        <v>24</v>
      </c>
      <c r="B26" s="11" t="s">
        <v>31</v>
      </c>
      <c r="C26" s="6"/>
      <c r="D26" s="16" t="s">
        <v>3</v>
      </c>
      <c r="E26" s="16">
        <v>2000</v>
      </c>
      <c r="F26" s="7"/>
      <c r="G26" s="17">
        <f t="shared" si="0"/>
        <v>0</v>
      </c>
    </row>
    <row r="27" spans="1:7" x14ac:dyDescent="0.3">
      <c r="A27" s="8">
        <v>25</v>
      </c>
      <c r="B27" s="11" t="s">
        <v>32</v>
      </c>
      <c r="C27" s="6"/>
      <c r="D27" s="16" t="s">
        <v>3</v>
      </c>
      <c r="E27" s="16">
        <v>1000</v>
      </c>
      <c r="F27" s="7"/>
      <c r="G27" s="17">
        <f t="shared" si="0"/>
        <v>0</v>
      </c>
    </row>
    <row r="28" spans="1:7" ht="27" x14ac:dyDescent="0.3">
      <c r="A28" s="8">
        <v>26</v>
      </c>
      <c r="B28" s="11" t="s">
        <v>33</v>
      </c>
      <c r="C28" s="6"/>
      <c r="D28" s="16" t="s">
        <v>34</v>
      </c>
      <c r="E28" s="16">
        <v>15</v>
      </c>
      <c r="F28" s="7"/>
      <c r="G28" s="17">
        <f t="shared" si="0"/>
        <v>0</v>
      </c>
    </row>
    <row r="29" spans="1:7" ht="27" x14ac:dyDescent="0.3">
      <c r="A29" s="8">
        <v>27</v>
      </c>
      <c r="B29" s="11" t="s">
        <v>35</v>
      </c>
      <c r="C29" s="6"/>
      <c r="D29" s="16" t="s">
        <v>5</v>
      </c>
      <c r="E29" s="16">
        <v>1000</v>
      </c>
      <c r="F29" s="7"/>
      <c r="G29" s="17">
        <f t="shared" si="0"/>
        <v>0</v>
      </c>
    </row>
    <row r="30" spans="1:7" x14ac:dyDescent="0.3">
      <c r="A30" s="8">
        <v>28</v>
      </c>
      <c r="B30" s="11" t="s">
        <v>36</v>
      </c>
      <c r="C30" s="6"/>
      <c r="D30" s="16" t="s">
        <v>3</v>
      </c>
      <c r="E30" s="16">
        <v>650000</v>
      </c>
      <c r="F30" s="7"/>
      <c r="G30" s="17">
        <f t="shared" si="0"/>
        <v>0</v>
      </c>
    </row>
    <row r="31" spans="1:7" x14ac:dyDescent="0.3">
      <c r="A31" s="8">
        <v>29</v>
      </c>
      <c r="B31" s="11" t="s">
        <v>37</v>
      </c>
      <c r="C31" s="6"/>
      <c r="D31" s="16" t="s">
        <v>5</v>
      </c>
      <c r="E31" s="16">
        <v>8000</v>
      </c>
      <c r="F31" s="7"/>
      <c r="G31" s="17">
        <f t="shared" si="0"/>
        <v>0</v>
      </c>
    </row>
    <row r="32" spans="1:7" x14ac:dyDescent="0.3">
      <c r="A32" s="8">
        <v>30</v>
      </c>
      <c r="B32" s="11" t="s">
        <v>38</v>
      </c>
      <c r="C32" s="6"/>
      <c r="D32" s="16" t="s">
        <v>3</v>
      </c>
      <c r="E32" s="16">
        <v>300000</v>
      </c>
      <c r="F32" s="7"/>
      <c r="G32" s="17">
        <f t="shared" si="0"/>
        <v>0</v>
      </c>
    </row>
    <row r="33" spans="1:7" x14ac:dyDescent="0.3">
      <c r="A33" s="8">
        <v>31</v>
      </c>
      <c r="B33" s="11" t="s">
        <v>39</v>
      </c>
      <c r="C33" s="6"/>
      <c r="D33" s="16" t="s">
        <v>3</v>
      </c>
      <c r="E33" s="16">
        <v>100000</v>
      </c>
      <c r="F33" s="7"/>
      <c r="G33" s="17">
        <f t="shared" si="0"/>
        <v>0</v>
      </c>
    </row>
    <row r="34" spans="1:7" ht="40.200000000000003" x14ac:dyDescent="0.3">
      <c r="A34" s="8">
        <v>32</v>
      </c>
      <c r="B34" s="11" t="s">
        <v>40</v>
      </c>
      <c r="C34" s="6"/>
      <c r="D34" s="16" t="s">
        <v>5</v>
      </c>
      <c r="E34" s="16">
        <v>500</v>
      </c>
      <c r="F34" s="7"/>
      <c r="G34" s="17">
        <f t="shared" si="0"/>
        <v>0</v>
      </c>
    </row>
    <row r="35" spans="1:7" ht="27" x14ac:dyDescent="0.3">
      <c r="A35" s="8">
        <v>33</v>
      </c>
      <c r="B35" s="11" t="s">
        <v>41</v>
      </c>
      <c r="C35" s="6"/>
      <c r="D35" s="16" t="s">
        <v>3</v>
      </c>
      <c r="E35" s="16">
        <v>60</v>
      </c>
      <c r="F35" s="7"/>
      <c r="G35" s="17">
        <f t="shared" si="0"/>
        <v>0</v>
      </c>
    </row>
    <row r="36" spans="1:7" ht="27" x14ac:dyDescent="0.3">
      <c r="A36" s="8">
        <v>34</v>
      </c>
      <c r="B36" s="11" t="s">
        <v>42</v>
      </c>
      <c r="C36" s="6"/>
      <c r="D36" s="16" t="s">
        <v>3</v>
      </c>
      <c r="E36" s="16">
        <v>1000</v>
      </c>
      <c r="F36" s="7"/>
      <c r="G36" s="17">
        <f t="shared" si="0"/>
        <v>0</v>
      </c>
    </row>
    <row r="37" spans="1:7" ht="53.4" x14ac:dyDescent="0.3">
      <c r="A37" s="8">
        <v>35</v>
      </c>
      <c r="B37" s="11" t="s">
        <v>43</v>
      </c>
      <c r="C37" s="6"/>
      <c r="D37" s="16" t="s">
        <v>14</v>
      </c>
      <c r="E37" s="16">
        <v>20</v>
      </c>
      <c r="F37" s="7"/>
      <c r="G37" s="17">
        <f t="shared" si="0"/>
        <v>0</v>
      </c>
    </row>
    <row r="38" spans="1:7" ht="27" x14ac:dyDescent="0.3">
      <c r="A38" s="8">
        <v>36</v>
      </c>
      <c r="B38" s="11" t="s">
        <v>44</v>
      </c>
      <c r="C38" s="6"/>
      <c r="D38" s="16" t="s">
        <v>5</v>
      </c>
      <c r="E38" s="16">
        <v>300</v>
      </c>
      <c r="F38" s="7"/>
      <c r="G38" s="17">
        <f t="shared" si="0"/>
        <v>0</v>
      </c>
    </row>
    <row r="39" spans="1:7" ht="27" x14ac:dyDescent="0.3">
      <c r="A39" s="8">
        <v>37</v>
      </c>
      <c r="B39" s="11" t="s">
        <v>45</v>
      </c>
      <c r="C39" s="6"/>
      <c r="D39" s="16" t="s">
        <v>5</v>
      </c>
      <c r="E39" s="16">
        <v>2000</v>
      </c>
      <c r="F39" s="7"/>
      <c r="G39" s="17">
        <f t="shared" si="0"/>
        <v>0</v>
      </c>
    </row>
    <row r="40" spans="1:7" ht="27" x14ac:dyDescent="0.3">
      <c r="A40" s="8">
        <v>38</v>
      </c>
      <c r="B40" s="11" t="s">
        <v>46</v>
      </c>
      <c r="C40" s="6"/>
      <c r="D40" s="16" t="s">
        <v>3</v>
      </c>
      <c r="E40" s="16">
        <v>700</v>
      </c>
      <c r="F40" s="7"/>
      <c r="G40" s="17">
        <f t="shared" si="0"/>
        <v>0</v>
      </c>
    </row>
    <row r="41" spans="1:7" ht="27" x14ac:dyDescent="0.3">
      <c r="A41" s="8">
        <v>39</v>
      </c>
      <c r="B41" s="11" t="s">
        <v>47</v>
      </c>
      <c r="C41" s="6"/>
      <c r="D41" s="16" t="s">
        <v>5</v>
      </c>
      <c r="E41" s="16">
        <v>2000</v>
      </c>
      <c r="F41" s="7"/>
      <c r="G41" s="17">
        <f t="shared" si="0"/>
        <v>0</v>
      </c>
    </row>
    <row r="42" spans="1:7" ht="27" x14ac:dyDescent="0.3">
      <c r="A42" s="8">
        <v>40</v>
      </c>
      <c r="B42" s="11" t="s">
        <v>48</v>
      </c>
      <c r="C42" s="6"/>
      <c r="D42" s="16" t="s">
        <v>14</v>
      </c>
      <c r="E42" s="16">
        <v>1000</v>
      </c>
      <c r="F42" s="7"/>
      <c r="G42" s="17">
        <f t="shared" si="0"/>
        <v>0</v>
      </c>
    </row>
    <row r="43" spans="1:7" x14ac:dyDescent="0.3">
      <c r="A43" s="8">
        <v>41</v>
      </c>
      <c r="B43" s="11" t="s">
        <v>49</v>
      </c>
      <c r="C43" s="6"/>
      <c r="D43" s="16" t="s">
        <v>3</v>
      </c>
      <c r="E43" s="16">
        <v>3000</v>
      </c>
      <c r="F43" s="7"/>
      <c r="G43" s="17">
        <f t="shared" si="0"/>
        <v>0</v>
      </c>
    </row>
    <row r="44" spans="1:7" ht="27" x14ac:dyDescent="0.3">
      <c r="A44" s="8">
        <v>42</v>
      </c>
      <c r="B44" s="11" t="s">
        <v>50</v>
      </c>
      <c r="C44" s="6"/>
      <c r="D44" s="16" t="s">
        <v>5</v>
      </c>
      <c r="E44" s="16">
        <v>200</v>
      </c>
      <c r="F44" s="7"/>
      <c r="G44" s="17">
        <f t="shared" si="0"/>
        <v>0</v>
      </c>
    </row>
    <row r="45" spans="1:7" x14ac:dyDescent="0.3">
      <c r="A45" s="8">
        <v>43</v>
      </c>
      <c r="B45" s="11" t="s">
        <v>51</v>
      </c>
      <c r="C45" s="6"/>
      <c r="D45" s="16" t="s">
        <v>3</v>
      </c>
      <c r="E45" s="16">
        <v>1000</v>
      </c>
      <c r="F45" s="7"/>
      <c r="G45" s="17">
        <f t="shared" si="0"/>
        <v>0</v>
      </c>
    </row>
    <row r="46" spans="1:7" ht="27" x14ac:dyDescent="0.3">
      <c r="A46" s="8">
        <v>44</v>
      </c>
      <c r="B46" s="11" t="s">
        <v>52</v>
      </c>
      <c r="C46" s="6"/>
      <c r="D46" s="16" t="s">
        <v>5</v>
      </c>
      <c r="E46" s="16">
        <v>1000</v>
      </c>
      <c r="F46" s="7"/>
      <c r="G46" s="17">
        <f t="shared" si="0"/>
        <v>0</v>
      </c>
    </row>
    <row r="47" spans="1:7" ht="27" x14ac:dyDescent="0.3">
      <c r="A47" s="8">
        <v>45</v>
      </c>
      <c r="B47" s="11" t="s">
        <v>53</v>
      </c>
      <c r="C47" s="6"/>
      <c r="D47" s="16" t="s">
        <v>14</v>
      </c>
      <c r="E47" s="16">
        <v>25</v>
      </c>
      <c r="F47" s="7"/>
      <c r="G47" s="17">
        <f t="shared" si="0"/>
        <v>0</v>
      </c>
    </row>
    <row r="48" spans="1:7" ht="27" x14ac:dyDescent="0.3">
      <c r="A48" s="8">
        <v>46</v>
      </c>
      <c r="B48" s="11" t="s">
        <v>54</v>
      </c>
      <c r="C48" s="6"/>
      <c r="D48" s="16" t="s">
        <v>5</v>
      </c>
      <c r="E48" s="16">
        <v>800</v>
      </c>
      <c r="F48" s="7"/>
      <c r="G48" s="17">
        <f t="shared" si="0"/>
        <v>0</v>
      </c>
    </row>
    <row r="49" spans="1:7" x14ac:dyDescent="0.3">
      <c r="A49" s="8">
        <v>47</v>
      </c>
      <c r="B49" s="11" t="s">
        <v>55</v>
      </c>
      <c r="C49" s="6"/>
      <c r="D49" s="16" t="s">
        <v>3</v>
      </c>
      <c r="E49" s="16">
        <v>2500</v>
      </c>
      <c r="F49" s="7"/>
      <c r="G49" s="17">
        <f t="shared" si="0"/>
        <v>0</v>
      </c>
    </row>
    <row r="50" spans="1:7" x14ac:dyDescent="0.3">
      <c r="A50" s="8">
        <v>48</v>
      </c>
      <c r="B50" s="11" t="s">
        <v>56</v>
      </c>
      <c r="C50" s="6"/>
      <c r="D50" s="16" t="s">
        <v>3</v>
      </c>
      <c r="E50" s="16">
        <v>2500</v>
      </c>
      <c r="F50" s="7"/>
      <c r="G50" s="17">
        <f t="shared" si="0"/>
        <v>0</v>
      </c>
    </row>
    <row r="51" spans="1:7" x14ac:dyDescent="0.3">
      <c r="A51" s="8">
        <v>49</v>
      </c>
      <c r="B51" s="11" t="s">
        <v>57</v>
      </c>
      <c r="C51" s="6"/>
      <c r="D51" s="16" t="s">
        <v>5</v>
      </c>
      <c r="E51" s="16">
        <v>2000</v>
      </c>
      <c r="F51" s="7"/>
      <c r="G51" s="17">
        <f t="shared" si="0"/>
        <v>0</v>
      </c>
    </row>
    <row r="52" spans="1:7" x14ac:dyDescent="0.3">
      <c r="A52" s="8">
        <v>50</v>
      </c>
      <c r="B52" s="11" t="s">
        <v>58</v>
      </c>
      <c r="C52" s="6"/>
      <c r="D52" s="16" t="s">
        <v>3</v>
      </c>
      <c r="E52" s="16">
        <v>600000</v>
      </c>
      <c r="F52" s="7"/>
      <c r="G52" s="17">
        <f t="shared" si="0"/>
        <v>0</v>
      </c>
    </row>
    <row r="53" spans="1:7" x14ac:dyDescent="0.3">
      <c r="A53" s="8">
        <v>51</v>
      </c>
      <c r="B53" s="11" t="s">
        <v>59</v>
      </c>
      <c r="C53" s="6"/>
      <c r="D53" s="16" t="s">
        <v>14</v>
      </c>
      <c r="E53" s="16">
        <v>30</v>
      </c>
      <c r="F53" s="7"/>
      <c r="G53" s="17">
        <f t="shared" si="0"/>
        <v>0</v>
      </c>
    </row>
    <row r="54" spans="1:7" ht="27" x14ac:dyDescent="0.3">
      <c r="A54" s="8">
        <v>52</v>
      </c>
      <c r="B54" s="11" t="s">
        <v>60</v>
      </c>
      <c r="C54" s="6"/>
      <c r="D54" s="16" t="s">
        <v>3</v>
      </c>
      <c r="E54" s="16">
        <v>1000</v>
      </c>
      <c r="F54" s="7"/>
      <c r="G54" s="17">
        <f t="shared" si="0"/>
        <v>0</v>
      </c>
    </row>
    <row r="55" spans="1:7" x14ac:dyDescent="0.3">
      <c r="A55" s="8">
        <v>53</v>
      </c>
      <c r="B55" s="11" t="s">
        <v>61</v>
      </c>
      <c r="C55" s="6"/>
      <c r="D55" s="16" t="s">
        <v>3</v>
      </c>
      <c r="E55" s="16">
        <v>1000</v>
      </c>
      <c r="F55" s="7"/>
      <c r="G55" s="17">
        <f t="shared" si="0"/>
        <v>0</v>
      </c>
    </row>
    <row r="56" spans="1:7" ht="27" x14ac:dyDescent="0.3">
      <c r="A56" s="8">
        <v>54</v>
      </c>
      <c r="B56" s="11" t="s">
        <v>62</v>
      </c>
      <c r="C56" s="6"/>
      <c r="D56" s="16" t="s">
        <v>34</v>
      </c>
      <c r="E56" s="16">
        <v>100</v>
      </c>
      <c r="F56" s="7"/>
      <c r="G56" s="17">
        <f t="shared" si="0"/>
        <v>0</v>
      </c>
    </row>
    <row r="57" spans="1:7" ht="27" x14ac:dyDescent="0.3">
      <c r="A57" s="8">
        <v>55</v>
      </c>
      <c r="B57" s="11" t="s">
        <v>63</v>
      </c>
      <c r="C57" s="6"/>
      <c r="D57" s="16" t="s">
        <v>3</v>
      </c>
      <c r="E57" s="16">
        <v>1200</v>
      </c>
      <c r="F57" s="7"/>
      <c r="G57" s="17">
        <f t="shared" si="0"/>
        <v>0</v>
      </c>
    </row>
    <row r="58" spans="1:7" ht="27" x14ac:dyDescent="0.3">
      <c r="A58" s="8">
        <v>56</v>
      </c>
      <c r="B58" s="11" t="s">
        <v>64</v>
      </c>
      <c r="C58" s="6"/>
      <c r="D58" s="16" t="s">
        <v>3</v>
      </c>
      <c r="E58" s="16">
        <v>1800</v>
      </c>
      <c r="F58" s="7"/>
      <c r="G58" s="17">
        <f t="shared" si="0"/>
        <v>0</v>
      </c>
    </row>
    <row r="59" spans="1:7" x14ac:dyDescent="0.3">
      <c r="A59" s="8">
        <v>57</v>
      </c>
      <c r="B59" s="11" t="s">
        <v>65</v>
      </c>
      <c r="C59" s="6"/>
      <c r="D59" s="16" t="s">
        <v>3</v>
      </c>
      <c r="E59" s="16">
        <v>60000</v>
      </c>
      <c r="F59" s="7"/>
      <c r="G59" s="17">
        <f t="shared" si="0"/>
        <v>0</v>
      </c>
    </row>
    <row r="60" spans="1:7" ht="27" x14ac:dyDescent="0.3">
      <c r="A60" s="8">
        <v>58</v>
      </c>
      <c r="B60" s="11" t="s">
        <v>66</v>
      </c>
      <c r="C60" s="6"/>
      <c r="D60" s="16" t="s">
        <v>3</v>
      </c>
      <c r="E60" s="16">
        <v>8000</v>
      </c>
      <c r="F60" s="7"/>
      <c r="G60" s="17">
        <f t="shared" si="0"/>
        <v>0</v>
      </c>
    </row>
    <row r="61" spans="1:7" ht="27" x14ac:dyDescent="0.3">
      <c r="A61" s="8">
        <v>59</v>
      </c>
      <c r="B61" s="11" t="s">
        <v>67</v>
      </c>
      <c r="C61" s="6"/>
      <c r="D61" s="16" t="s">
        <v>3</v>
      </c>
      <c r="E61" s="16">
        <v>1000</v>
      </c>
      <c r="F61" s="7"/>
      <c r="G61" s="17">
        <f t="shared" si="0"/>
        <v>0</v>
      </c>
    </row>
    <row r="62" spans="1:7" x14ac:dyDescent="0.3">
      <c r="A62" s="8">
        <v>60</v>
      </c>
      <c r="B62" s="11" t="s">
        <v>68</v>
      </c>
      <c r="C62" s="6"/>
      <c r="D62" s="16" t="s">
        <v>3</v>
      </c>
      <c r="E62" s="16">
        <v>1700</v>
      </c>
      <c r="F62" s="7"/>
      <c r="G62" s="17">
        <f t="shared" si="0"/>
        <v>0</v>
      </c>
    </row>
    <row r="63" spans="1:7" x14ac:dyDescent="0.3">
      <c r="A63" s="8">
        <v>61</v>
      </c>
      <c r="B63" s="11" t="s">
        <v>69</v>
      </c>
      <c r="C63" s="6"/>
      <c r="D63" s="16" t="s">
        <v>3</v>
      </c>
      <c r="E63" s="16">
        <v>2000</v>
      </c>
      <c r="F63" s="7"/>
      <c r="G63" s="17">
        <f t="shared" si="0"/>
        <v>0</v>
      </c>
    </row>
    <row r="64" spans="1:7" ht="27" x14ac:dyDescent="0.3">
      <c r="A64" s="8">
        <v>62</v>
      </c>
      <c r="B64" s="11" t="s">
        <v>70</v>
      </c>
      <c r="C64" s="6"/>
      <c r="D64" s="16" t="s">
        <v>5</v>
      </c>
      <c r="E64" s="16">
        <v>1000</v>
      </c>
      <c r="F64" s="7"/>
      <c r="G64" s="17">
        <f t="shared" si="0"/>
        <v>0</v>
      </c>
    </row>
    <row r="65" spans="1:7" ht="27" x14ac:dyDescent="0.3">
      <c r="A65" s="8">
        <v>63</v>
      </c>
      <c r="B65" s="11" t="s">
        <v>71</v>
      </c>
      <c r="C65" s="6"/>
      <c r="D65" s="16" t="s">
        <v>5</v>
      </c>
      <c r="E65" s="16">
        <v>8000</v>
      </c>
      <c r="F65" s="7"/>
      <c r="G65" s="17">
        <f t="shared" si="0"/>
        <v>0</v>
      </c>
    </row>
    <row r="66" spans="1:7" ht="27" x14ac:dyDescent="0.3">
      <c r="A66" s="8">
        <v>64</v>
      </c>
      <c r="B66" s="11" t="s">
        <v>72</v>
      </c>
      <c r="C66" s="6"/>
      <c r="D66" s="16" t="s">
        <v>73</v>
      </c>
      <c r="E66" s="16">
        <v>8000</v>
      </c>
      <c r="F66" s="7"/>
      <c r="G66" s="17">
        <f t="shared" si="0"/>
        <v>0</v>
      </c>
    </row>
    <row r="67" spans="1:7" x14ac:dyDescent="0.3">
      <c r="A67" s="8">
        <v>65</v>
      </c>
      <c r="B67" s="11" t="s">
        <v>74</v>
      </c>
      <c r="C67" s="6"/>
      <c r="D67" s="16" t="s">
        <v>3</v>
      </c>
      <c r="E67" s="16">
        <v>1000</v>
      </c>
      <c r="F67" s="7"/>
      <c r="G67" s="17">
        <f t="shared" si="0"/>
        <v>0</v>
      </c>
    </row>
    <row r="68" spans="1:7" ht="27" x14ac:dyDescent="0.3">
      <c r="A68" s="8">
        <v>66</v>
      </c>
      <c r="B68" s="11" t="s">
        <v>75</v>
      </c>
      <c r="C68" s="6"/>
      <c r="D68" s="16" t="s">
        <v>5</v>
      </c>
      <c r="E68" s="16">
        <v>1000</v>
      </c>
      <c r="F68" s="7"/>
      <c r="G68" s="17">
        <f t="shared" ref="G68:G93" si="1">E68*F68</f>
        <v>0</v>
      </c>
    </row>
    <row r="69" spans="1:7" x14ac:dyDescent="0.3">
      <c r="A69" s="8">
        <v>67</v>
      </c>
      <c r="B69" s="11" t="s">
        <v>76</v>
      </c>
      <c r="C69" s="6"/>
      <c r="D69" s="16" t="s">
        <v>3</v>
      </c>
      <c r="E69" s="16">
        <v>6000</v>
      </c>
      <c r="F69" s="7"/>
      <c r="G69" s="17">
        <f t="shared" si="1"/>
        <v>0</v>
      </c>
    </row>
    <row r="70" spans="1:7" ht="27" x14ac:dyDescent="0.3">
      <c r="A70" s="8">
        <v>68</v>
      </c>
      <c r="B70" s="11" t="s">
        <v>77</v>
      </c>
      <c r="C70" s="6"/>
      <c r="D70" s="16" t="s">
        <v>14</v>
      </c>
      <c r="E70" s="16">
        <v>15000</v>
      </c>
      <c r="F70" s="7"/>
      <c r="G70" s="17">
        <f t="shared" si="1"/>
        <v>0</v>
      </c>
    </row>
    <row r="71" spans="1:7" x14ac:dyDescent="0.3">
      <c r="A71" s="8">
        <v>69</v>
      </c>
      <c r="B71" s="11" t="s">
        <v>78</v>
      </c>
      <c r="C71" s="6"/>
      <c r="D71" s="16" t="s">
        <v>14</v>
      </c>
      <c r="E71" s="16">
        <v>50</v>
      </c>
      <c r="F71" s="7"/>
      <c r="G71" s="17">
        <f t="shared" si="1"/>
        <v>0</v>
      </c>
    </row>
    <row r="72" spans="1:7" x14ac:dyDescent="0.3">
      <c r="A72" s="8">
        <v>70</v>
      </c>
      <c r="B72" s="11" t="s">
        <v>79</v>
      </c>
      <c r="C72" s="6"/>
      <c r="D72" s="16" t="s">
        <v>3</v>
      </c>
      <c r="E72" s="16">
        <v>3000</v>
      </c>
      <c r="F72" s="7"/>
      <c r="G72" s="17">
        <f t="shared" si="1"/>
        <v>0</v>
      </c>
    </row>
    <row r="73" spans="1:7" ht="40.200000000000003" x14ac:dyDescent="0.3">
      <c r="A73" s="8">
        <v>71</v>
      </c>
      <c r="B73" s="11" t="s">
        <v>80</v>
      </c>
      <c r="C73" s="6"/>
      <c r="D73" s="16" t="s">
        <v>81</v>
      </c>
      <c r="E73" s="16">
        <v>1200</v>
      </c>
      <c r="F73" s="7"/>
      <c r="G73" s="17">
        <f t="shared" si="1"/>
        <v>0</v>
      </c>
    </row>
    <row r="74" spans="1:7" ht="27" x14ac:dyDescent="0.3">
      <c r="A74" s="8">
        <v>72</v>
      </c>
      <c r="B74" s="11" t="s">
        <v>82</v>
      </c>
      <c r="C74" s="6"/>
      <c r="D74" s="16" t="s">
        <v>5</v>
      </c>
      <c r="E74" s="16">
        <v>5000</v>
      </c>
      <c r="F74" s="7"/>
      <c r="G74" s="17">
        <f t="shared" si="1"/>
        <v>0</v>
      </c>
    </row>
    <row r="75" spans="1:7" ht="27" x14ac:dyDescent="0.3">
      <c r="A75" s="8">
        <v>73</v>
      </c>
      <c r="B75" s="11" t="s">
        <v>83</v>
      </c>
      <c r="C75" s="6"/>
      <c r="D75" s="16" t="s">
        <v>3</v>
      </c>
      <c r="E75" s="16">
        <v>1000</v>
      </c>
      <c r="F75" s="7"/>
      <c r="G75" s="17">
        <f t="shared" si="1"/>
        <v>0</v>
      </c>
    </row>
    <row r="76" spans="1:7" x14ac:dyDescent="0.3">
      <c r="A76" s="8">
        <v>74</v>
      </c>
      <c r="B76" s="11" t="s">
        <v>84</v>
      </c>
      <c r="C76" s="6"/>
      <c r="D76" s="16" t="s">
        <v>3</v>
      </c>
      <c r="E76" s="16">
        <v>2500</v>
      </c>
      <c r="F76" s="7"/>
      <c r="G76" s="17">
        <f t="shared" si="1"/>
        <v>0</v>
      </c>
    </row>
    <row r="77" spans="1:7" x14ac:dyDescent="0.3">
      <c r="A77" s="8">
        <v>75</v>
      </c>
      <c r="B77" s="11" t="s">
        <v>85</v>
      </c>
      <c r="C77" s="6"/>
      <c r="D77" s="16" t="s">
        <v>3</v>
      </c>
      <c r="E77" s="16">
        <v>900</v>
      </c>
      <c r="F77" s="7"/>
      <c r="G77" s="17">
        <f t="shared" si="1"/>
        <v>0</v>
      </c>
    </row>
    <row r="78" spans="1:7" x14ac:dyDescent="0.3">
      <c r="A78" s="8">
        <v>76</v>
      </c>
      <c r="B78" s="11" t="s">
        <v>86</v>
      </c>
      <c r="C78" s="6"/>
      <c r="D78" s="16" t="s">
        <v>3</v>
      </c>
      <c r="E78" s="16">
        <v>2700</v>
      </c>
      <c r="F78" s="7"/>
      <c r="G78" s="17">
        <f t="shared" si="1"/>
        <v>0</v>
      </c>
    </row>
    <row r="79" spans="1:7" x14ac:dyDescent="0.3">
      <c r="A79" s="8">
        <v>77</v>
      </c>
      <c r="B79" s="11" t="s">
        <v>87</v>
      </c>
      <c r="C79" s="6"/>
      <c r="D79" s="16" t="s">
        <v>3</v>
      </c>
      <c r="E79" s="16">
        <v>2700</v>
      </c>
      <c r="F79" s="7"/>
      <c r="G79" s="17">
        <f t="shared" si="1"/>
        <v>0</v>
      </c>
    </row>
    <row r="80" spans="1:7" ht="27" x14ac:dyDescent="0.3">
      <c r="A80" s="8">
        <v>78</v>
      </c>
      <c r="B80" s="11" t="s">
        <v>88</v>
      </c>
      <c r="C80" s="6"/>
      <c r="D80" s="16" t="s">
        <v>3</v>
      </c>
      <c r="E80" s="16">
        <v>2300</v>
      </c>
      <c r="F80" s="7"/>
      <c r="G80" s="17">
        <f t="shared" si="1"/>
        <v>0</v>
      </c>
    </row>
    <row r="81" spans="1:7" ht="27" x14ac:dyDescent="0.3">
      <c r="A81" s="8">
        <v>79</v>
      </c>
      <c r="B81" s="11" t="s">
        <v>89</v>
      </c>
      <c r="C81" s="6"/>
      <c r="D81" s="16" t="s">
        <v>3</v>
      </c>
      <c r="E81" s="16">
        <v>500</v>
      </c>
      <c r="F81" s="7"/>
      <c r="G81" s="17">
        <f t="shared" si="1"/>
        <v>0</v>
      </c>
    </row>
    <row r="82" spans="1:7" x14ac:dyDescent="0.3">
      <c r="A82" s="8">
        <v>80</v>
      </c>
      <c r="B82" s="11" t="s">
        <v>90</v>
      </c>
      <c r="C82" s="6"/>
      <c r="D82" s="16" t="s">
        <v>3</v>
      </c>
      <c r="E82" s="16">
        <v>1000</v>
      </c>
      <c r="F82" s="7"/>
      <c r="G82" s="17">
        <f t="shared" si="1"/>
        <v>0</v>
      </c>
    </row>
    <row r="83" spans="1:7" x14ac:dyDescent="0.3">
      <c r="A83" s="8">
        <v>81</v>
      </c>
      <c r="B83" s="11" t="s">
        <v>91</v>
      </c>
      <c r="C83" s="6"/>
      <c r="D83" s="16" t="s">
        <v>3</v>
      </c>
      <c r="E83" s="16">
        <v>1000</v>
      </c>
      <c r="F83" s="7"/>
      <c r="G83" s="17">
        <f t="shared" si="1"/>
        <v>0</v>
      </c>
    </row>
    <row r="84" spans="1:7" ht="27" x14ac:dyDescent="0.3">
      <c r="A84" s="8">
        <v>82</v>
      </c>
      <c r="B84" s="11" t="s">
        <v>92</v>
      </c>
      <c r="C84" s="6"/>
      <c r="D84" s="16" t="s">
        <v>14</v>
      </c>
      <c r="E84" s="16">
        <v>100</v>
      </c>
      <c r="F84" s="7"/>
      <c r="G84" s="17">
        <f t="shared" si="1"/>
        <v>0</v>
      </c>
    </row>
    <row r="85" spans="1:7" x14ac:dyDescent="0.3">
      <c r="A85" s="8">
        <v>83</v>
      </c>
      <c r="B85" s="11" t="s">
        <v>93</v>
      </c>
      <c r="C85" s="6"/>
      <c r="D85" s="16" t="s">
        <v>3</v>
      </c>
      <c r="E85" s="16">
        <v>2300</v>
      </c>
      <c r="F85" s="7"/>
      <c r="G85" s="17">
        <f t="shared" si="1"/>
        <v>0</v>
      </c>
    </row>
    <row r="86" spans="1:7" x14ac:dyDescent="0.3">
      <c r="A86" s="8">
        <v>84</v>
      </c>
      <c r="B86" s="11" t="s">
        <v>94</v>
      </c>
      <c r="C86" s="6"/>
      <c r="D86" s="16" t="s">
        <v>3</v>
      </c>
      <c r="E86" s="16">
        <v>500</v>
      </c>
      <c r="F86" s="7"/>
      <c r="G86" s="17">
        <f t="shared" si="1"/>
        <v>0</v>
      </c>
    </row>
    <row r="87" spans="1:7" ht="53.4" x14ac:dyDescent="0.3">
      <c r="A87" s="8">
        <v>85</v>
      </c>
      <c r="B87" s="11" t="s">
        <v>95</v>
      </c>
      <c r="C87" s="6"/>
      <c r="D87" s="16" t="s">
        <v>5</v>
      </c>
      <c r="E87" s="16">
        <v>1000</v>
      </c>
      <c r="F87" s="7"/>
      <c r="G87" s="17">
        <f t="shared" si="1"/>
        <v>0</v>
      </c>
    </row>
    <row r="88" spans="1:7" ht="53.4" x14ac:dyDescent="0.3">
      <c r="A88" s="8">
        <v>86</v>
      </c>
      <c r="B88" s="11" t="s">
        <v>96</v>
      </c>
      <c r="C88" s="6"/>
      <c r="D88" s="16" t="s">
        <v>5</v>
      </c>
      <c r="E88" s="16">
        <v>600</v>
      </c>
      <c r="F88" s="7"/>
      <c r="G88" s="17">
        <f t="shared" si="1"/>
        <v>0</v>
      </c>
    </row>
    <row r="89" spans="1:7" ht="40.200000000000003" x14ac:dyDescent="0.3">
      <c r="A89" s="8">
        <v>87</v>
      </c>
      <c r="B89" s="11" t="s">
        <v>97</v>
      </c>
      <c r="C89" s="6"/>
      <c r="D89" s="16" t="s">
        <v>5</v>
      </c>
      <c r="E89" s="16">
        <v>100</v>
      </c>
      <c r="F89" s="7"/>
      <c r="G89" s="17">
        <f t="shared" si="1"/>
        <v>0</v>
      </c>
    </row>
    <row r="90" spans="1:7" ht="40.200000000000003" x14ac:dyDescent="0.3">
      <c r="A90" s="8">
        <v>88</v>
      </c>
      <c r="B90" s="11" t="s">
        <v>98</v>
      </c>
      <c r="C90" s="6"/>
      <c r="D90" s="16" t="s">
        <v>81</v>
      </c>
      <c r="E90" s="16">
        <v>200</v>
      </c>
      <c r="F90" s="7"/>
      <c r="G90" s="17">
        <f t="shared" si="1"/>
        <v>0</v>
      </c>
    </row>
    <row r="91" spans="1:7" ht="40.200000000000003" x14ac:dyDescent="0.3">
      <c r="A91" s="8">
        <v>89</v>
      </c>
      <c r="B91" s="11" t="s">
        <v>99</v>
      </c>
      <c r="C91" s="6"/>
      <c r="D91" s="16" t="s">
        <v>5</v>
      </c>
      <c r="E91" s="16">
        <v>400</v>
      </c>
      <c r="F91" s="7"/>
      <c r="G91" s="17">
        <f t="shared" si="1"/>
        <v>0</v>
      </c>
    </row>
    <row r="92" spans="1:7" ht="40.200000000000003" x14ac:dyDescent="0.3">
      <c r="A92" s="8">
        <v>90</v>
      </c>
      <c r="B92" s="11" t="s">
        <v>100</v>
      </c>
      <c r="C92" s="6"/>
      <c r="D92" s="16" t="s">
        <v>5</v>
      </c>
      <c r="E92" s="16">
        <v>1000</v>
      </c>
      <c r="F92" s="7"/>
      <c r="G92" s="17">
        <f t="shared" si="1"/>
        <v>0</v>
      </c>
    </row>
    <row r="93" spans="1:7" ht="40.200000000000003" x14ac:dyDescent="0.3">
      <c r="A93" s="8">
        <v>91</v>
      </c>
      <c r="B93" s="11" t="s">
        <v>101</v>
      </c>
      <c r="C93" s="6"/>
      <c r="D93" s="16" t="s">
        <v>5</v>
      </c>
      <c r="E93" s="16">
        <v>50</v>
      </c>
      <c r="F93" s="7"/>
      <c r="G93" s="17">
        <f t="shared" si="1"/>
        <v>0</v>
      </c>
    </row>
    <row r="94" spans="1:7" x14ac:dyDescent="0.3">
      <c r="A94" s="12" t="s">
        <v>102</v>
      </c>
      <c r="B94" s="13"/>
      <c r="C94" s="13"/>
      <c r="D94" s="13"/>
      <c r="E94" s="13"/>
      <c r="F94" s="14"/>
      <c r="G94" s="15">
        <f>SUM(G3:G93)</f>
        <v>0</v>
      </c>
    </row>
  </sheetData>
  <sheetProtection algorithmName="SHA-512" hashValue="TlJn5D92BLStFqTITWoMY2/XAaiz8FrRbbCeFff476/b1quCeddp+lF8EdZ1v8S/Asc8ZJjWjqr2FD0Jv205eQ==" saltValue="1P6V76wsMCPv6yTKmhC9eg==" spinCount="100000" sheet="1" objects="1" scenarios="1"/>
  <mergeCells count="1">
    <mergeCell ref="A94:F9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2020-11-26T13:06:21Z</cp:lastPrinted>
  <dcterms:created xsi:type="dcterms:W3CDTF">2020-11-26T12:54:13Z</dcterms:created>
  <dcterms:modified xsi:type="dcterms:W3CDTF">2020-11-26T13:11:42Z</dcterms:modified>
</cp:coreProperties>
</file>